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 a la información\2025\Octubre - Diciembre\"/>
    </mc:Choice>
  </mc:AlternateContent>
  <xr:revisionPtr revIDLastSave="0" documentId="13_ncr:1_{E8871962-D9E9-488E-978E-0AE58CF276C6}" xr6:coauthVersionLast="47" xr6:coauthVersionMax="47" xr10:uidLastSave="{00000000-0000-0000-0000-000000000000}"/>
  <bookViews>
    <workbookView xWindow="-120" yWindow="-120" windowWidth="29040" windowHeight="15720" xr2:uid="{C691859D-C5FA-4A36-97B2-85C40F6E12C8}"/>
  </bookViews>
  <sheets>
    <sheet name="Resumen Genera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3" i="1"/>
  <c r="E13" i="1"/>
  <c r="F12" i="1"/>
  <c r="E12" i="1"/>
  <c r="F11" i="1"/>
  <c r="E11" i="1"/>
  <c r="F10" i="1"/>
  <c r="E10" i="1"/>
  <c r="F9" i="1"/>
  <c r="E9" i="1"/>
  <c r="F8" i="1"/>
  <c r="F14" i="1" s="1"/>
  <c r="E8" i="1"/>
</calcChain>
</file>

<file path=xl/sharedStrings.xml><?xml version="1.0" encoding="utf-8"?>
<sst xmlns="http://schemas.openxmlformats.org/spreadsheetml/2006/main" count="15" uniqueCount="15">
  <si>
    <t>Resumen General</t>
  </si>
  <si>
    <t>Gestiones</t>
  </si>
  <si>
    <t>Cantidad</t>
  </si>
  <si>
    <t>Cantidad de Nuevos Adultos Mayores</t>
  </si>
  <si>
    <t xml:space="preserve">Cantidad de Servicios  Brindados Totales 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</si>
  <si>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</si>
  <si>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</si>
  <si>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</si>
  <si>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</si>
  <si>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</si>
  <si>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</si>
  <si>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</si>
  <si>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</si>
  <si>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 general</t>
  </si>
  <si>
    <t>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</si>
</sst>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Libre Franklin"/>
    </font>
    <font>
      <sz val="11"/>
      <name val="Calibri"/>
      <family val="2"/>
    </font>
    <font>
      <b/>
      <sz val="14"/>
      <color theme="0"/>
      <name val="Libre Franklin"/>
    </font>
    <font>
      <b/>
      <sz val="11"/>
      <name val="Calibri"/>
      <family val="2"/>
    </font>
    <font>
      <sz val="11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sz val="12"/>
      <color theme="1"/>
      <name val="Libre Franklin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4" tint="0.39997558519241921"/>
        <bgColor rgb="FF8EAADB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IN-OOEKBC5GBOF\Sync.1\jejimenez\Desktop\Est.%20%20Institucionales\Estadisticas%202025\listos\Octubre%20-%20Diciembre\Data%20Estad&#237;sticas%20Institucionales%20informe,%204to%20trimestre%202025.xlsx" TargetMode="External"/><Relationship Id="rId1" Type="http://schemas.openxmlformats.org/officeDocument/2006/relationships/externalLinkPath" Target="/jejimenez/Desktop/Est.%20%20Institucionales/Estadisticas%202025/listos/Octubre%20-%20Diciembre/Data%20Estad&#237;sticas%20Institucionales%20informe,%204to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General"/>
      <sheetName val="Gestión de Acogida"/>
      <sheetName val="Gestión Educación, Cultura y Re"/>
      <sheetName val="Gestión de Salud"/>
      <sheetName val=" Gestión Económica "/>
      <sheetName val="Gestión Legal"/>
      <sheetName val="Gestión Social"/>
      <sheetName val="Coh.Terr y Género"/>
      <sheetName val="Coh. Terr y Gener"/>
      <sheetName val="Data Gráficos"/>
    </sheetNames>
    <sheetDataSet>
      <sheetData sheetId="0"/>
      <sheetData sheetId="1">
        <row r="18">
          <cell r="M18">
            <v>1490</v>
          </cell>
          <cell r="N18">
            <v>682822</v>
          </cell>
        </row>
      </sheetData>
      <sheetData sheetId="2">
        <row r="17">
          <cell r="N17">
            <v>34</v>
          </cell>
          <cell r="O17">
            <v>162818</v>
          </cell>
        </row>
      </sheetData>
      <sheetData sheetId="3">
        <row r="30">
          <cell r="M30">
            <v>6441</v>
          </cell>
          <cell r="N30">
            <v>898617</v>
          </cell>
        </row>
      </sheetData>
      <sheetData sheetId="4">
        <row r="15">
          <cell r="M15">
            <v>22473</v>
          </cell>
          <cell r="N15">
            <v>57967</v>
          </cell>
        </row>
      </sheetData>
      <sheetData sheetId="5">
        <row r="16">
          <cell r="M16">
            <v>470</v>
          </cell>
          <cell r="N16">
            <v>27171</v>
          </cell>
        </row>
      </sheetData>
      <sheetData sheetId="6">
        <row r="13">
          <cell r="N13">
            <v>14657</v>
          </cell>
          <cell r="O13">
            <v>62063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0C6E-EA55-45B2-876B-7F74BB5D80CD}">
  <dimension ref="B3:J992"/>
  <sheetViews>
    <sheetView tabSelected="1" workbookViewId="0">
      <selection activeCell="L9" sqref="L9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2:10" ht="24.75" customHeight="1" x14ac:dyDescent="0.25">
      <c r="B3" s="9" t="s">
        <v>0</v>
      </c>
      <c r="C3" s="10"/>
      <c r="D3" s="10"/>
      <c r="E3" s="10"/>
      <c r="F3" s="10"/>
    </row>
    <row r="4" spans="2:10" ht="0.75" customHeight="1" x14ac:dyDescent="0.25">
      <c r="B4" s="10"/>
      <c r="C4" s="10"/>
      <c r="D4" s="10"/>
      <c r="E4" s="10"/>
      <c r="F4" s="10"/>
    </row>
    <row r="5" spans="2:10" ht="23.25" x14ac:dyDescent="0.25">
      <c r="B5" s="11" t="s">
        <v>14</v>
      </c>
      <c r="C5" s="12"/>
      <c r="D5" s="12"/>
      <c r="E5" s="12"/>
      <c r="F5" s="12"/>
    </row>
    <row r="6" spans="2:10" ht="26.25" customHeight="1" x14ac:dyDescent="0.4">
      <c r="B6" s="13" t="s">
        <v>1</v>
      </c>
      <c r="C6" s="15" t="s">
        <v>2</v>
      </c>
      <c r="D6" s="14"/>
      <c r="E6" s="16" t="s">
        <v>3</v>
      </c>
      <c r="F6" s="17" t="s">
        <v>4</v>
      </c>
      <c r="J6" s="2"/>
    </row>
    <row r="7" spans="2:10" ht="30.75" customHeight="1" x14ac:dyDescent="0.25">
      <c r="B7" s="14"/>
      <c r="C7" s="1" t="s">
        <v>5</v>
      </c>
      <c r="D7" s="1" t="s">
        <v>6</v>
      </c>
      <c r="E7" s="14"/>
      <c r="F7" s="14"/>
    </row>
    <row r="8" spans="2:10" ht="19.5" x14ac:dyDescent="0.4">
      <c r="B8" s="3" t="s">
        <v>7</v>
      </c>
      <c r="C8" s="4">
        <v>3</v>
      </c>
      <c r="D8" s="4">
        <v>3</v>
      </c>
      <c r="E8" s="5">
        <f>'[1]Gestión de Acogida'!M18</f>
        <v>1490</v>
      </c>
      <c r="F8" s="5">
        <f>'[1]Gestión de Acogida'!N18</f>
        <v>682822</v>
      </c>
    </row>
    <row r="9" spans="2:10" ht="58.5" x14ac:dyDescent="0.4">
      <c r="B9" s="3" t="s">
        <v>8</v>
      </c>
      <c r="C9" s="4">
        <v>4</v>
      </c>
      <c r="D9" s="4">
        <v>0</v>
      </c>
      <c r="E9" s="5">
        <f>'[1]Gestión Educación, Cultura y Re'!N17</f>
        <v>34</v>
      </c>
      <c r="F9" s="5">
        <f>'[1]Gestión Educación, Cultura y Re'!O17</f>
        <v>162818</v>
      </c>
    </row>
    <row r="10" spans="2:10" ht="19.5" x14ac:dyDescent="0.4">
      <c r="B10" s="3" t="s">
        <v>9</v>
      </c>
      <c r="C10" s="4">
        <v>19</v>
      </c>
      <c r="D10" s="4">
        <v>0</v>
      </c>
      <c r="E10" s="5">
        <f>'[1]Gestión de Salud'!M30</f>
        <v>6441</v>
      </c>
      <c r="F10" s="5">
        <f>'[1]Gestión de Salud'!N30</f>
        <v>898617</v>
      </c>
    </row>
    <row r="11" spans="2:10" ht="19.5" x14ac:dyDescent="0.4">
      <c r="B11" s="3" t="s">
        <v>10</v>
      </c>
      <c r="C11" s="4">
        <v>1</v>
      </c>
      <c r="D11" s="4">
        <v>2</v>
      </c>
      <c r="E11" s="5">
        <f>'[1] Gestión Económica '!M15</f>
        <v>22473</v>
      </c>
      <c r="F11" s="5">
        <f>'[1] Gestión Económica '!N15</f>
        <v>57967</v>
      </c>
    </row>
    <row r="12" spans="2:10" ht="19.5" x14ac:dyDescent="0.4">
      <c r="B12" s="3" t="s">
        <v>11</v>
      </c>
      <c r="C12" s="4">
        <v>6</v>
      </c>
      <c r="D12" s="4">
        <v>0</v>
      </c>
      <c r="E12" s="5">
        <f>'[1]Gestión Legal'!M16</f>
        <v>470</v>
      </c>
      <c r="F12" s="5">
        <f>'[1]Gestión Legal'!N16</f>
        <v>27171</v>
      </c>
    </row>
    <row r="13" spans="2:10" ht="19.5" x14ac:dyDescent="0.4">
      <c r="B13" s="3" t="s">
        <v>12</v>
      </c>
      <c r="C13" s="4">
        <v>4</v>
      </c>
      <c r="D13" s="4">
        <v>1</v>
      </c>
      <c r="E13" s="5">
        <f>'[1]Gestión Social'!N13</f>
        <v>14657</v>
      </c>
      <c r="F13" s="5">
        <f>'[1]Gestión Social'!O13</f>
        <v>62063</v>
      </c>
    </row>
    <row r="14" spans="2:10" ht="20.25" x14ac:dyDescent="0.25">
      <c r="B14" s="6" t="s">
        <v>13</v>
      </c>
      <c r="C14" s="7">
        <v>37</v>
      </c>
      <c r="D14" s="7">
        <v>6</v>
      </c>
      <c r="E14" s="8">
        <f>SUM(E8:E13)</f>
        <v>45565</v>
      </c>
      <c r="F14" s="8">
        <f>SUM(F8:F13)</f>
        <v>1891458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C5AbXZQbP+MSf+KEZYugGphhAWZiklA2BIHtSGJ+ohz2fy61n02KWRL1vyfI2Qe5l8ggIwWn0NodZnBa84Shuw==" saltValue="9RrgpYiOxxbPd4z+jmrsXA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Enrique Jiménez</dc:creator>
  <cp:lastModifiedBy>José Enrique Jiménez</cp:lastModifiedBy>
  <dcterms:created xsi:type="dcterms:W3CDTF">2025-10-15T15:35:44Z</dcterms:created>
  <dcterms:modified xsi:type="dcterms:W3CDTF">2026-01-15T18:47:23Z</dcterms:modified>
</cp:coreProperties>
</file>