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506C212A-4EF2-48BF-9033-10666CAEAA1F}" xr6:coauthVersionLast="47" xr6:coauthVersionMax="47" xr10:uidLastSave="{00000000-0000-0000-0000-000000000000}"/>
  <bookViews>
    <workbookView xWindow="3270" yWindow="780" windowWidth="21300" windowHeight="14490" xr2:uid="{00000000-000D-0000-FFFF-FFFF00000000}"/>
  </bookViews>
  <sheets>
    <sheet name="Estado de Cuenta Suplidores DIC" sheetId="1" r:id="rId1"/>
  </sheets>
  <definedNames>
    <definedName name="_xlnm._FilterDatabase" localSheetId="0" hidden="1">'Estado de Cuenta Suplidores DIC'!$C$18:$K$60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61" i="1" l="1"/>
  <c r="J61" i="1"/>
  <c r="I61" i="1"/>
</calcChain>
</file>

<file path=xl/sharedStrings.xml><?xml version="1.0" encoding="utf-8"?>
<sst xmlns="http://schemas.openxmlformats.org/spreadsheetml/2006/main" count="205" uniqueCount="114">
  <si>
    <t>PROVEEDOR</t>
  </si>
  <si>
    <t>CONCEPTO</t>
  </si>
  <si>
    <t>FACTURA NCF</t>
  </si>
  <si>
    <t>MONTO FACTURADO RD$</t>
  </si>
  <si>
    <t>MONTO PENDIENTE RD$</t>
  </si>
  <si>
    <t>FECHA FIN DE FACTURA</t>
  </si>
  <si>
    <t>FECHA FACTURA</t>
  </si>
  <si>
    <t>VALORES EN RD$</t>
  </si>
  <si>
    <t xml:space="preserve">TOTAL </t>
  </si>
  <si>
    <t>Estado de Cuenta Suplidores</t>
  </si>
  <si>
    <t>MONTO PAGADO A LA FECHA RD$</t>
  </si>
  <si>
    <t>ESTADO (COMPLETO, PENDIENTE Y ATRASADO)</t>
  </si>
  <si>
    <t>Completo</t>
  </si>
  <si>
    <t xml:space="preserve"> </t>
  </si>
  <si>
    <t xml:space="preserve">Empresas Integradas </t>
  </si>
  <si>
    <t>Farmacia Salim</t>
  </si>
  <si>
    <t xml:space="preserve">CP Investments </t>
  </si>
  <si>
    <t>B1500000229</t>
  </si>
  <si>
    <t xml:space="preserve">Pendiente </t>
  </si>
  <si>
    <t>Magna Motor</t>
  </si>
  <si>
    <t>B1500000230</t>
  </si>
  <si>
    <t xml:space="preserve">  </t>
  </si>
  <si>
    <t xml:space="preserve">     Correspondiente al Mes de diciembre 2025</t>
  </si>
  <si>
    <t>B1500004054</t>
  </si>
  <si>
    <t>15/10/2025</t>
  </si>
  <si>
    <t>B1500004221</t>
  </si>
  <si>
    <t>B1500004041</t>
  </si>
  <si>
    <t>B1500004230</t>
  </si>
  <si>
    <t>27/11/2025</t>
  </si>
  <si>
    <t>B1500000232</t>
  </si>
  <si>
    <t>B1500000233</t>
  </si>
  <si>
    <t>B1500000236</t>
  </si>
  <si>
    <t>B1500000237</t>
  </si>
  <si>
    <t>B1500000239</t>
  </si>
  <si>
    <t>17/12/2025</t>
  </si>
  <si>
    <t>B1500000240</t>
  </si>
  <si>
    <t>19/12/2025</t>
  </si>
  <si>
    <t>Wendy Muebles S.R.L.</t>
  </si>
  <si>
    <t xml:space="preserve">Textiles </t>
  </si>
  <si>
    <t>B1500000797</t>
  </si>
  <si>
    <t>Grupo Eco Antiplagas</t>
  </si>
  <si>
    <t>B1500000274</t>
  </si>
  <si>
    <t>Dawes Aib Conditioner SRL</t>
  </si>
  <si>
    <t>E450000000002</t>
  </si>
  <si>
    <t>Refliclima HF SRL</t>
  </si>
  <si>
    <t>E450000000012</t>
  </si>
  <si>
    <t>15/12/2025</t>
  </si>
  <si>
    <t xml:space="preserve">Eco Petroleo </t>
  </si>
  <si>
    <t xml:space="preserve">Ticket de Combustible </t>
  </si>
  <si>
    <t>E450000000526</t>
  </si>
  <si>
    <t>E450000002409</t>
  </si>
  <si>
    <t>OMX Multiservicios</t>
  </si>
  <si>
    <t>B1500000649</t>
  </si>
  <si>
    <t>B1500000442</t>
  </si>
  <si>
    <t>23/12/2025</t>
  </si>
  <si>
    <t>B1500000443</t>
  </si>
  <si>
    <t>B1500000446</t>
  </si>
  <si>
    <t xml:space="preserve">Minervino </t>
  </si>
  <si>
    <t>B1500000273</t>
  </si>
  <si>
    <t>16/12/2025</t>
  </si>
  <si>
    <t xml:space="preserve">Escuela Europea de Gerencia </t>
  </si>
  <si>
    <t>E450000000005</t>
  </si>
  <si>
    <t>E450000000228</t>
  </si>
  <si>
    <t>E450000000230</t>
  </si>
  <si>
    <t xml:space="preserve">ITCORP </t>
  </si>
  <si>
    <t>IFIXCAM</t>
  </si>
  <si>
    <t>B1500000080</t>
  </si>
  <si>
    <t>E450000000218</t>
  </si>
  <si>
    <t xml:space="preserve">Llenado de botellones de Agua </t>
  </si>
  <si>
    <t>E450000000106</t>
  </si>
  <si>
    <t>B1500000148</t>
  </si>
  <si>
    <t>Simpapel</t>
  </si>
  <si>
    <t>B1500000646</t>
  </si>
  <si>
    <t>11/12/205</t>
  </si>
  <si>
    <t xml:space="preserve">Toner Depot </t>
  </si>
  <si>
    <t xml:space="preserve">Alquiler de Copiadoras </t>
  </si>
  <si>
    <t>E450000000607</t>
  </si>
  <si>
    <t>18/12/2025</t>
  </si>
  <si>
    <t xml:space="preserve">Compu-Office </t>
  </si>
  <si>
    <t xml:space="preserve">Adquisicion de Equipos de Oficina </t>
  </si>
  <si>
    <t>E450000001142</t>
  </si>
  <si>
    <t>E450000001143</t>
  </si>
  <si>
    <t xml:space="preserve">ClickTeck SRL </t>
  </si>
  <si>
    <t>E450000000184</t>
  </si>
  <si>
    <t xml:space="preserve">Santo Domingo Motor </t>
  </si>
  <si>
    <t>E450000005152</t>
  </si>
  <si>
    <t xml:space="preserve">Inversiones DLP </t>
  </si>
  <si>
    <t xml:space="preserve">Alquiler de Transporte </t>
  </si>
  <si>
    <t>B1500001961</t>
  </si>
  <si>
    <t>22/12/2025</t>
  </si>
  <si>
    <t xml:space="preserve">Trasolucion JR, SRL </t>
  </si>
  <si>
    <t>B1500000396</t>
  </si>
  <si>
    <t xml:space="preserve">Los Hidalgos </t>
  </si>
  <si>
    <t>B1500220249</t>
  </si>
  <si>
    <t>B1500220250</t>
  </si>
  <si>
    <t>B1500220252</t>
  </si>
  <si>
    <t>E450000002436</t>
  </si>
  <si>
    <t>26/12/2025</t>
  </si>
  <si>
    <t>30/3/2026</t>
  </si>
  <si>
    <t xml:space="preserve">Gestión de Eventos </t>
  </si>
  <si>
    <t xml:space="preserve">Impresión y Encuadernación </t>
  </si>
  <si>
    <t>Jardín Ilusiones</t>
  </si>
  <si>
    <t xml:space="preserve">Corporación Maselia, SRL </t>
  </si>
  <si>
    <t xml:space="preserve">Inversiones Yang, SRL </t>
  </si>
  <si>
    <t xml:space="preserve">Adquisición de Vehículos </t>
  </si>
  <si>
    <t xml:space="preserve">Adquisición de Equipos de Oficina </t>
  </si>
  <si>
    <t>Adquisición de Equipos de Computación</t>
  </si>
  <si>
    <t xml:space="preserve">Adquisición de Alimentos y Bebidas </t>
  </si>
  <si>
    <t xml:space="preserve">Capacitación </t>
  </si>
  <si>
    <t xml:space="preserve">Adquisición de Botellas Agua </t>
  </si>
  <si>
    <t xml:space="preserve">Adquisición de Medicamentos </t>
  </si>
  <si>
    <t xml:space="preserve">Productos de Climatización </t>
  </si>
  <si>
    <t xml:space="preserve">Fumigación </t>
  </si>
  <si>
    <t>Reparación y Mantenimiento de Cámaras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</si>
</sst>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5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4"/>
      <color theme="1"/>
      <name val="Arial"/>
    </font>
    <font>
      <sz val="17"/>
      <color theme="1"/>
      <name val="Arial"/>
    </font>
    <font>
      <b/>
      <sz val="17"/>
      <color theme="1"/>
      <name val="Times New Roman"/>
    </font>
    <font>
      <sz val="10"/>
      <name val="Arial"/>
    </font>
    <font>
      <sz val="17"/>
      <color theme="1"/>
      <name val="Times New Roman"/>
    </font>
    <font>
      <i/>
      <sz val="17"/>
      <color theme="1"/>
      <name val="Times New Roman"/>
    </font>
    <font>
      <sz val="20"/>
      <color theme="1"/>
      <name val="Times New Roman"/>
    </font>
    <font>
      <sz val="13"/>
      <color theme="1"/>
      <name val="Times New Roman"/>
    </font>
    <font>
      <sz val="10"/>
      <color theme="1"/>
      <name val="Times New Roman"/>
    </font>
    <font>
      <b/>
      <sz val="17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scheme val="minor"/>
    </font>
    <font>
      <sz val="22"/>
      <color theme="1"/>
      <name val="Book Antiqua"/>
      <family val="1"/>
    </font>
    <font>
      <b/>
      <sz val="22"/>
      <color theme="1"/>
      <name val="Times New Roman"/>
      <family val="1"/>
    </font>
    <font>
      <b/>
      <sz val="16"/>
      <color theme="1"/>
      <name val="Book Antiqua"/>
      <family val="1"/>
    </font>
    <font>
      <b/>
      <sz val="14"/>
      <color theme="1"/>
      <name val="Book Antiqua"/>
      <family val="1"/>
    </font>
    <font>
      <sz val="10"/>
      <color rgb="FF000000"/>
      <name val="Arial"/>
      <scheme val="minor"/>
    </font>
    <font>
      <sz val="12"/>
      <color theme="1"/>
      <name val="Arial"/>
      <family val="2"/>
    </font>
    <font>
      <b/>
      <sz val="22"/>
      <color theme="1"/>
      <name val="Arial"/>
      <family val="2"/>
      <scheme val="major"/>
    </font>
    <font>
      <b/>
      <sz val="22"/>
      <color theme="1"/>
      <name val="Book Antiqua"/>
      <family val="1"/>
    </font>
    <font>
      <sz val="22"/>
      <name val="Book Antiqua"/>
      <family val="1"/>
    </font>
    <font>
      <b/>
      <sz val="22"/>
      <name val="Book Antiqua"/>
      <family val="1"/>
    </font>
    <font>
      <b/>
      <sz val="18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theme="0"/>
      </patternFill>
    </fill>
    <fill>
      <patternFill patternType="solid">
        <fgColor theme="8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81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4" fontId="14" fillId="2" borderId="7" xfId="0" applyNumberFormat="1" applyFont="1" applyFill="1" applyBorder="1" applyAlignment="1">
      <alignment horizontal="right" vertical="center"/>
    </xf>
    <xf numFmtId="0" fontId="14" fillId="2" borderId="14" xfId="0" applyFont="1" applyFill="1" applyBorder="1" applyAlignment="1">
      <alignment horizontal="center" vertical="center"/>
    </xf>
    <xf numFmtId="14" fontId="14" fillId="2" borderId="14" xfId="0" applyNumberFormat="1" applyFont="1" applyFill="1" applyBorder="1" applyAlignment="1">
      <alignment horizontal="center" vertical="center"/>
    </xf>
    <xf numFmtId="4" fontId="14" fillId="2" borderId="14" xfId="0" applyNumberFormat="1" applyFont="1" applyFill="1" applyBorder="1" applyAlignment="1">
      <alignment horizontal="right" vertical="center"/>
    </xf>
    <xf numFmtId="0" fontId="17" fillId="3" borderId="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/>
    </xf>
    <xf numFmtId="14" fontId="14" fillId="2" borderId="24" xfId="0" applyNumberFormat="1" applyFont="1" applyFill="1" applyBorder="1" applyAlignment="1">
      <alignment horizontal="center" vertical="center"/>
    </xf>
    <xf numFmtId="14" fontId="14" fillId="2" borderId="16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 wrapText="1"/>
    </xf>
    <xf numFmtId="4" fontId="14" fillId="2" borderId="11" xfId="0" applyNumberFormat="1" applyFont="1" applyFill="1" applyBorder="1" applyAlignment="1">
      <alignment horizontal="right" vertical="center"/>
    </xf>
    <xf numFmtId="4" fontId="14" fillId="2" borderId="13" xfId="0" applyNumberFormat="1" applyFont="1" applyFill="1" applyBorder="1" applyAlignment="1">
      <alignment horizontal="right" vertical="center"/>
    </xf>
    <xf numFmtId="14" fontId="14" fillId="2" borderId="12" xfId="0" applyNumberFormat="1" applyFont="1" applyFill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0" fontId="14" fillId="4" borderId="11" xfId="0" applyFont="1" applyFill="1" applyBorder="1" applyAlignment="1">
      <alignment horizontal="center"/>
    </xf>
    <xf numFmtId="4" fontId="14" fillId="2" borderId="12" xfId="0" applyNumberFormat="1" applyFont="1" applyFill="1" applyBorder="1" applyAlignment="1">
      <alignment horizontal="right" vertical="center"/>
    </xf>
    <xf numFmtId="4" fontId="14" fillId="2" borderId="25" xfId="0" applyNumberFormat="1" applyFont="1" applyFill="1" applyBorder="1" applyAlignment="1">
      <alignment horizontal="right" vertical="center"/>
    </xf>
    <xf numFmtId="4" fontId="14" fillId="2" borderId="15" xfId="0" applyNumberFormat="1" applyFont="1" applyFill="1" applyBorder="1" applyAlignment="1">
      <alignment horizontal="right" vertical="center"/>
    </xf>
    <xf numFmtId="14" fontId="14" fillId="2" borderId="29" xfId="0" applyNumberFormat="1" applyFont="1" applyFill="1" applyBorder="1" applyAlignment="1">
      <alignment horizontal="center" vertical="center"/>
    </xf>
    <xf numFmtId="14" fontId="14" fillId="2" borderId="30" xfId="0" applyNumberFormat="1" applyFont="1" applyFill="1" applyBorder="1" applyAlignment="1">
      <alignment horizontal="center" vertical="center"/>
    </xf>
    <xf numFmtId="14" fontId="14" fillId="2" borderId="28" xfId="0" applyNumberFormat="1" applyFont="1" applyFill="1" applyBorder="1" applyAlignment="1">
      <alignment horizontal="center" vertical="center"/>
    </xf>
    <xf numFmtId="14" fontId="14" fillId="2" borderId="27" xfId="0" applyNumberFormat="1" applyFont="1" applyFill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center" vertical="center" wrapText="1"/>
    </xf>
    <xf numFmtId="4" fontId="14" fillId="2" borderId="31" xfId="0" applyNumberFormat="1" applyFont="1" applyFill="1" applyBorder="1" applyAlignment="1">
      <alignment horizontal="right" vertical="center"/>
    </xf>
    <xf numFmtId="14" fontId="14" fillId="2" borderId="25" xfId="0" applyNumberFormat="1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 wrapText="1"/>
    </xf>
    <xf numFmtId="14" fontId="14" fillId="2" borderId="11" xfId="0" applyNumberFormat="1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 wrapText="1"/>
    </xf>
    <xf numFmtId="14" fontId="14" fillId="5" borderId="18" xfId="0" applyNumberFormat="1" applyFont="1" applyFill="1" applyBorder="1" applyAlignment="1">
      <alignment horizontal="center" vertical="center"/>
    </xf>
    <xf numFmtId="4" fontId="21" fillId="5" borderId="21" xfId="0" applyNumberFormat="1" applyFont="1" applyFill="1" applyBorder="1" applyAlignment="1">
      <alignment horizontal="right" vertical="center"/>
    </xf>
    <xf numFmtId="0" fontId="22" fillId="6" borderId="22" xfId="0" applyFont="1" applyFill="1" applyBorder="1" applyAlignment="1">
      <alignment vertical="center"/>
    </xf>
    <xf numFmtId="4" fontId="23" fillId="6" borderId="18" xfId="0" applyNumberFormat="1" applyFont="1" applyFill="1" applyBorder="1" applyAlignment="1">
      <alignment vertical="center"/>
    </xf>
    <xf numFmtId="4" fontId="21" fillId="5" borderId="23" xfId="0" applyNumberFormat="1" applyFont="1" applyFill="1" applyBorder="1" applyAlignment="1">
      <alignment horizontal="right" vertical="center"/>
    </xf>
    <xf numFmtId="0" fontId="16" fillId="3" borderId="9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/>
    </xf>
    <xf numFmtId="14" fontId="14" fillId="4" borderId="26" xfId="0" applyNumberFormat="1" applyFont="1" applyFill="1" applyBorder="1" applyAlignment="1">
      <alignment horizontal="center" vertical="center"/>
    </xf>
    <xf numFmtId="14" fontId="14" fillId="4" borderId="11" xfId="0" applyNumberFormat="1" applyFont="1" applyFill="1" applyBorder="1" applyAlignment="1">
      <alignment horizontal="center" vertical="center"/>
    </xf>
    <xf numFmtId="43" fontId="14" fillId="2" borderId="11" xfId="1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15" fillId="5" borderId="19" xfId="0" applyFont="1" applyFill="1" applyBorder="1" applyAlignment="1">
      <alignment horizontal="center" vertical="center"/>
    </xf>
    <xf numFmtId="0" fontId="15" fillId="5" borderId="20" xfId="0" applyFont="1" applyFill="1" applyBorder="1" applyAlignment="1">
      <alignment horizontal="center" vertical="center"/>
    </xf>
    <xf numFmtId="0" fontId="15" fillId="5" borderId="32" xfId="0" applyFont="1" applyFill="1" applyBorder="1" applyAlignment="1">
      <alignment horizontal="center" vertical="center"/>
    </xf>
    <xf numFmtId="0" fontId="19" fillId="0" borderId="8" xfId="0" applyFont="1" applyBorder="1" applyAlignment="1">
      <alignment horizontal="left"/>
    </xf>
    <xf numFmtId="4" fontId="14" fillId="2" borderId="33" xfId="0" applyNumberFormat="1" applyFont="1" applyFill="1" applyBorder="1" applyAlignment="1">
      <alignment horizontal="right" vertical="center"/>
    </xf>
    <xf numFmtId="0" fontId="14" fillId="2" borderId="24" xfId="0" applyFont="1" applyFill="1" applyBorder="1" applyAlignment="1">
      <alignment horizontal="center" vertical="center"/>
    </xf>
    <xf numFmtId="14" fontId="14" fillId="2" borderId="13" xfId="0" applyNumberFormat="1" applyFont="1" applyFill="1" applyBorder="1" applyAlignment="1">
      <alignment horizontal="center" vertical="center"/>
    </xf>
    <xf numFmtId="4" fontId="14" fillId="2" borderId="34" xfId="0" applyNumberFormat="1" applyFont="1" applyFill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2562891</xdr:colOff>
      <xdr:row>1</xdr:row>
      <xdr:rowOff>884598</xdr:rowOff>
    </xdr:from>
    <xdr:ext cx="6157609" cy="440379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45011" y="1961337"/>
          <a:ext cx="6157609" cy="4403799"/>
        </a:xfrm>
        <a:prstGeom prst="rect">
          <a:avLst/>
        </a:prstGeom>
        <a:noFill/>
      </xdr:spPr>
    </xdr:pic>
    <xdr:clientData fLocksWithSheet="0"/>
  </xdr:oneCellAnchor>
  <xdr:oneCellAnchor>
    <xdr:from>
      <xdr:col>4</xdr:col>
      <xdr:colOff>2473072</xdr:colOff>
      <xdr:row>63</xdr:row>
      <xdr:rowOff>269185</xdr:rowOff>
    </xdr:from>
    <xdr:ext cx="4939862" cy="1109405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10155192" y="42510489"/>
          <a:ext cx="4939862" cy="1109405"/>
          <a:chOff x="1221900" y="378400"/>
          <a:chExt cx="3184913" cy="666033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260742" y="488050"/>
            <a:ext cx="3106020" cy="5563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4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4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  <a:endParaRPr sz="24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 flipV="1">
            <a:off x="1221900" y="378400"/>
            <a:ext cx="3184913" cy="38859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30"/>
  <sheetViews>
    <sheetView tabSelected="1" topLeftCell="A49" zoomScale="46" zoomScaleNormal="46" workbookViewId="0">
      <selection activeCell="I54" sqref="I54"/>
    </sheetView>
  </sheetViews>
  <sheetFormatPr baseColWidth="10" defaultColWidth="12.5703125" defaultRowHeight="15" customHeight="1" x14ac:dyDescent="0.2"/>
  <cols>
    <col min="1" max="1" width="1.85546875" customWidth="1"/>
    <col min="2" max="2" width="4.5703125" customWidth="1"/>
    <col min="3" max="3" width="48.85546875" customWidth="1"/>
    <col min="4" max="4" width="60" customWidth="1"/>
    <col min="5" max="5" width="46.140625" customWidth="1"/>
    <col min="6" max="6" width="37" customWidth="1"/>
    <col min="7" max="7" width="39.5703125" customWidth="1"/>
    <col min="8" max="8" width="45.7109375" customWidth="1"/>
    <col min="9" max="9" width="32.85546875" customWidth="1"/>
    <col min="10" max="10" width="35.42578125" customWidth="1"/>
    <col min="11" max="11" width="37.42578125" customWidth="1"/>
    <col min="12" max="18" width="10" customWidth="1"/>
  </cols>
  <sheetData>
    <row r="1" spans="1:18" ht="85.5" customHeight="1" x14ac:dyDescent="0.2"/>
    <row r="2" spans="1:18" ht="119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3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9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2.7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2.5" customHeight="1" x14ac:dyDescent="0.2">
      <c r="A8" s="1"/>
      <c r="B8" s="1"/>
      <c r="C8" s="1"/>
      <c r="D8" s="1"/>
      <c r="E8" s="1"/>
      <c r="F8" s="1"/>
      <c r="G8" s="2"/>
      <c r="H8" s="1"/>
      <c r="I8" s="2"/>
      <c r="J8" s="1"/>
      <c r="K8" s="1"/>
      <c r="L8" s="1"/>
      <c r="M8" s="1"/>
      <c r="N8" s="1"/>
      <c r="O8" s="1"/>
      <c r="P8" s="1"/>
      <c r="Q8" s="1"/>
      <c r="R8" s="1"/>
    </row>
    <row r="9" spans="1:18" ht="19.5" customHeight="1" x14ac:dyDescent="0.2">
      <c r="A9" s="3"/>
      <c r="B9" s="3"/>
      <c r="C9" s="66"/>
      <c r="D9" s="67"/>
      <c r="E9" s="67"/>
      <c r="F9" s="67"/>
      <c r="G9" s="67"/>
      <c r="H9" s="67"/>
      <c r="I9" s="68"/>
      <c r="J9" s="4"/>
      <c r="K9" s="4"/>
      <c r="L9" s="3"/>
      <c r="M9" s="3"/>
      <c r="N9" s="3"/>
      <c r="O9" s="3"/>
      <c r="P9" s="3"/>
      <c r="Q9" s="3"/>
      <c r="R9" s="3"/>
    </row>
    <row r="10" spans="1:18" ht="18.75" customHeight="1" x14ac:dyDescent="0.2">
      <c r="A10" s="5"/>
      <c r="B10" s="5"/>
      <c r="C10" s="69"/>
      <c r="D10" s="67"/>
      <c r="E10" s="67"/>
      <c r="F10" s="67"/>
      <c r="G10" s="67"/>
      <c r="H10" s="67"/>
      <c r="I10" s="68"/>
      <c r="J10" s="5"/>
      <c r="K10" s="5"/>
      <c r="L10" s="5"/>
      <c r="M10" s="5"/>
      <c r="N10" s="5"/>
      <c r="O10" s="5"/>
      <c r="P10" s="5"/>
      <c r="Q10" s="5"/>
      <c r="R10" s="5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8.75" customHeight="1" x14ac:dyDescent="0.2">
      <c r="A12" s="16"/>
      <c r="B12" s="16"/>
      <c r="C12" s="17"/>
      <c r="D12" s="18"/>
      <c r="E12" s="18"/>
      <c r="F12" s="18"/>
      <c r="G12" s="18"/>
      <c r="H12" s="18"/>
      <c r="I12" s="18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12.75" customHeight="1" x14ac:dyDescent="0.2">
      <c r="A13" s="5"/>
      <c r="B13" s="5"/>
      <c r="C13" s="70" t="s">
        <v>7</v>
      </c>
      <c r="D13" s="70"/>
      <c r="E13" s="70"/>
      <c r="F13" s="70"/>
      <c r="G13" s="70"/>
      <c r="H13" s="70"/>
      <c r="I13" s="70"/>
      <c r="J13" s="70"/>
      <c r="K13" s="70"/>
      <c r="L13" s="5"/>
      <c r="M13" s="5"/>
      <c r="N13" s="5"/>
      <c r="O13" s="5"/>
      <c r="P13" s="5"/>
      <c r="Q13" s="5"/>
      <c r="R13" s="5"/>
    </row>
    <row r="14" spans="1:18" ht="12.75" customHeight="1" x14ac:dyDescent="0.2">
      <c r="A14" s="5"/>
      <c r="B14" s="5"/>
      <c r="C14" s="70"/>
      <c r="D14" s="70"/>
      <c r="E14" s="70"/>
      <c r="F14" s="70"/>
      <c r="G14" s="70"/>
      <c r="H14" s="70"/>
      <c r="I14" s="70"/>
      <c r="J14" s="70"/>
      <c r="K14" s="70"/>
      <c r="L14" s="5"/>
      <c r="M14" s="5"/>
      <c r="N14" s="5"/>
      <c r="O14" s="5"/>
      <c r="P14" s="5"/>
      <c r="Q14" s="5"/>
      <c r="R14" s="5"/>
    </row>
    <row r="15" spans="1:18" ht="27.75" customHeight="1" x14ac:dyDescent="0.2">
      <c r="A15" s="6"/>
      <c r="B15" s="6"/>
      <c r="C15" s="72" t="s">
        <v>9</v>
      </c>
      <c r="D15" s="72"/>
      <c r="E15" s="72"/>
      <c r="F15" s="72"/>
      <c r="G15" s="72"/>
      <c r="H15" s="72"/>
      <c r="I15" s="72"/>
      <c r="J15" s="72"/>
      <c r="K15" s="72"/>
      <c r="L15" s="6"/>
      <c r="M15" s="6"/>
      <c r="N15" s="6"/>
      <c r="O15" s="6"/>
      <c r="P15" s="6"/>
      <c r="Q15" s="6"/>
      <c r="R15" s="6"/>
    </row>
    <row r="16" spans="1:18" ht="27.75" customHeight="1" x14ac:dyDescent="0.2">
      <c r="A16" s="19"/>
      <c r="B16" s="19"/>
      <c r="C16" s="65" t="s">
        <v>22</v>
      </c>
      <c r="D16" s="65"/>
      <c r="E16" s="65"/>
      <c r="F16" s="65"/>
      <c r="G16" s="65"/>
      <c r="H16" s="65"/>
      <c r="I16" s="65"/>
      <c r="J16" s="65"/>
      <c r="K16" s="65"/>
      <c r="L16" s="19"/>
      <c r="M16" s="19"/>
      <c r="N16" s="19"/>
      <c r="O16" s="19"/>
      <c r="P16" s="19"/>
      <c r="Q16" s="19"/>
      <c r="R16" s="19"/>
    </row>
    <row r="17" spans="1:18" ht="30.75" customHeight="1" thickBot="1" x14ac:dyDescent="0.25">
      <c r="A17" s="5"/>
      <c r="B17" s="5"/>
      <c r="C17" s="71"/>
      <c r="D17" s="71"/>
      <c r="E17" s="71"/>
      <c r="F17" s="71"/>
      <c r="G17" s="71"/>
      <c r="H17" s="71"/>
      <c r="I17" s="71"/>
      <c r="J17" s="71"/>
      <c r="K17" s="71"/>
      <c r="L17" s="5"/>
      <c r="M17" s="5"/>
      <c r="N17" s="5"/>
      <c r="O17" s="5"/>
      <c r="P17" s="5"/>
      <c r="Q17" s="5"/>
      <c r="R17" s="5"/>
    </row>
    <row r="18" spans="1:18" ht="109.5" customHeight="1" thickBot="1" x14ac:dyDescent="0.25">
      <c r="A18" s="7"/>
      <c r="B18" s="8"/>
      <c r="C18" s="59" t="s">
        <v>0</v>
      </c>
      <c r="D18" s="60" t="s">
        <v>1</v>
      </c>
      <c r="E18" s="60" t="s">
        <v>2</v>
      </c>
      <c r="F18" s="60" t="s">
        <v>6</v>
      </c>
      <c r="G18" s="60" t="s">
        <v>3</v>
      </c>
      <c r="H18" s="61" t="s">
        <v>5</v>
      </c>
      <c r="I18" s="59" t="s">
        <v>10</v>
      </c>
      <c r="J18" s="60" t="s">
        <v>4</v>
      </c>
      <c r="K18" s="29" t="s">
        <v>11</v>
      </c>
      <c r="L18" s="9"/>
      <c r="M18" s="9"/>
      <c r="N18" s="9"/>
      <c r="O18" s="9"/>
      <c r="P18" s="9"/>
      <c r="Q18" s="9"/>
      <c r="R18" s="9"/>
    </row>
    <row r="19" spans="1:18" ht="45.95" customHeight="1" x14ac:dyDescent="0.2">
      <c r="A19" s="10"/>
      <c r="B19" s="11"/>
      <c r="C19" s="24" t="s">
        <v>101</v>
      </c>
      <c r="D19" s="22" t="s">
        <v>99</v>
      </c>
      <c r="E19" s="20" t="s">
        <v>26</v>
      </c>
      <c r="F19" s="21">
        <v>45848</v>
      </c>
      <c r="G19" s="25">
        <v>56758</v>
      </c>
      <c r="H19" s="31">
        <v>46174</v>
      </c>
      <c r="I19" s="25">
        <v>56758</v>
      </c>
      <c r="J19" s="40">
        <v>0</v>
      </c>
      <c r="K19" s="21" t="s">
        <v>12</v>
      </c>
      <c r="L19" s="12"/>
      <c r="M19" s="12"/>
      <c r="N19" s="12"/>
      <c r="O19" s="12"/>
      <c r="P19" s="12"/>
      <c r="Q19" s="12"/>
      <c r="R19" s="12"/>
    </row>
    <row r="20" spans="1:18" ht="45.95" customHeight="1" x14ac:dyDescent="0.2">
      <c r="A20" s="33"/>
      <c r="B20" s="33"/>
      <c r="C20" s="24" t="s">
        <v>101</v>
      </c>
      <c r="D20" s="22" t="s">
        <v>99</v>
      </c>
      <c r="E20" s="20" t="s">
        <v>23</v>
      </c>
      <c r="F20" s="21" t="s">
        <v>24</v>
      </c>
      <c r="G20" s="25">
        <v>34692</v>
      </c>
      <c r="H20" s="31" t="s">
        <v>98</v>
      </c>
      <c r="I20" s="25"/>
      <c r="J20" s="40">
        <v>34692</v>
      </c>
      <c r="K20" s="21" t="s">
        <v>18</v>
      </c>
      <c r="L20" s="12"/>
      <c r="M20" s="12"/>
      <c r="N20" s="12"/>
      <c r="O20" s="12"/>
      <c r="P20" s="12"/>
      <c r="Q20" s="12"/>
      <c r="R20" s="12"/>
    </row>
    <row r="21" spans="1:18" ht="45.95" customHeight="1" x14ac:dyDescent="0.2">
      <c r="A21" s="33"/>
      <c r="B21" s="33"/>
      <c r="C21" s="24" t="s">
        <v>101</v>
      </c>
      <c r="D21" s="22" t="s">
        <v>99</v>
      </c>
      <c r="E21" s="20" t="s">
        <v>25</v>
      </c>
      <c r="F21" s="21">
        <v>45700</v>
      </c>
      <c r="G21" s="25">
        <v>96866.2</v>
      </c>
      <c r="H21" s="31">
        <v>46174</v>
      </c>
      <c r="I21" s="25">
        <v>96866.2</v>
      </c>
      <c r="J21" s="40">
        <v>0</v>
      </c>
      <c r="K21" s="21" t="s">
        <v>12</v>
      </c>
      <c r="L21" s="12"/>
      <c r="M21" s="12"/>
      <c r="N21" s="12"/>
      <c r="O21" s="12"/>
      <c r="P21" s="12"/>
      <c r="Q21" s="12"/>
      <c r="R21" s="12"/>
    </row>
    <row r="22" spans="1:18" ht="59.25" customHeight="1" x14ac:dyDescent="0.2">
      <c r="A22" s="33"/>
      <c r="B22" s="33"/>
      <c r="C22" s="24" t="s">
        <v>101</v>
      </c>
      <c r="D22" s="22" t="s">
        <v>99</v>
      </c>
      <c r="E22" s="20" t="s">
        <v>27</v>
      </c>
      <c r="F22" s="21">
        <v>45759</v>
      </c>
      <c r="G22" s="25">
        <v>41571.4</v>
      </c>
      <c r="H22" s="31">
        <v>46174</v>
      </c>
      <c r="I22" s="25">
        <v>41571.4</v>
      </c>
      <c r="J22" s="40">
        <v>0</v>
      </c>
      <c r="K22" s="21" t="s">
        <v>12</v>
      </c>
      <c r="L22" s="12"/>
      <c r="M22" s="12"/>
      <c r="N22" s="12"/>
      <c r="O22" s="12"/>
      <c r="P22" s="12"/>
      <c r="Q22" s="12"/>
      <c r="R22" s="12"/>
    </row>
    <row r="23" spans="1:18" ht="57.75" customHeight="1" x14ac:dyDescent="0.2">
      <c r="A23" s="33"/>
      <c r="B23" s="33"/>
      <c r="C23" s="24" t="s">
        <v>16</v>
      </c>
      <c r="D23" s="34" t="s">
        <v>100</v>
      </c>
      <c r="E23" s="20" t="s">
        <v>17</v>
      </c>
      <c r="F23" s="21">
        <v>46002</v>
      </c>
      <c r="G23" s="25">
        <v>26550</v>
      </c>
      <c r="H23" s="31">
        <v>46174</v>
      </c>
      <c r="I23" s="25">
        <v>26550</v>
      </c>
      <c r="J23" s="40">
        <v>0</v>
      </c>
      <c r="K23" s="21" t="s">
        <v>12</v>
      </c>
      <c r="L23" s="12"/>
      <c r="M23" s="12"/>
      <c r="N23" s="12"/>
      <c r="O23" s="12"/>
      <c r="P23" s="12"/>
      <c r="Q23" s="12"/>
      <c r="R23" s="12"/>
    </row>
    <row r="24" spans="1:18" ht="59.25" customHeight="1" x14ac:dyDescent="0.45">
      <c r="A24" s="33"/>
      <c r="B24" s="33"/>
      <c r="C24" s="24" t="s">
        <v>16</v>
      </c>
      <c r="D24" s="34" t="s">
        <v>100</v>
      </c>
      <c r="E24" s="39" t="s">
        <v>20</v>
      </c>
      <c r="F24" s="38" t="s">
        <v>28</v>
      </c>
      <c r="G24" s="64">
        <v>153400</v>
      </c>
      <c r="H24" s="38">
        <v>46174</v>
      </c>
      <c r="I24" s="64">
        <v>153400</v>
      </c>
      <c r="J24" s="40">
        <v>0</v>
      </c>
      <c r="K24" s="21" t="s">
        <v>12</v>
      </c>
      <c r="L24" s="12"/>
      <c r="M24" s="12"/>
      <c r="N24" s="12"/>
      <c r="O24" s="12"/>
      <c r="P24" s="12"/>
      <c r="Q24" s="12"/>
      <c r="R24" s="12"/>
    </row>
    <row r="25" spans="1:18" ht="59.25" customHeight="1" x14ac:dyDescent="0.45">
      <c r="A25" s="33"/>
      <c r="B25" s="33"/>
      <c r="C25" s="24" t="s">
        <v>16</v>
      </c>
      <c r="D25" s="34" t="s">
        <v>100</v>
      </c>
      <c r="E25" s="39" t="s">
        <v>29</v>
      </c>
      <c r="F25" s="62">
        <v>45669</v>
      </c>
      <c r="G25" s="64">
        <v>6195</v>
      </c>
      <c r="H25" s="38">
        <v>46174</v>
      </c>
      <c r="I25" s="64">
        <v>6195</v>
      </c>
      <c r="J25" s="40">
        <v>0</v>
      </c>
      <c r="K25" s="21" t="s">
        <v>12</v>
      </c>
      <c r="L25" s="12"/>
      <c r="M25" s="12"/>
      <c r="N25" s="12"/>
      <c r="O25" s="12"/>
      <c r="P25" s="12"/>
      <c r="Q25" s="12"/>
      <c r="R25" s="12"/>
    </row>
    <row r="26" spans="1:18" ht="53.25" customHeight="1" x14ac:dyDescent="0.45">
      <c r="A26" s="33"/>
      <c r="B26" s="33"/>
      <c r="C26" s="24" t="s">
        <v>16</v>
      </c>
      <c r="D26" s="34" t="s">
        <v>100</v>
      </c>
      <c r="E26" s="39" t="s">
        <v>30</v>
      </c>
      <c r="F26" s="62">
        <v>45700</v>
      </c>
      <c r="G26" s="64">
        <v>66941.399999999994</v>
      </c>
      <c r="H26" s="38">
        <v>46174</v>
      </c>
      <c r="I26" s="64">
        <v>66941.399999999994</v>
      </c>
      <c r="J26" s="40">
        <v>0</v>
      </c>
      <c r="K26" s="21" t="s">
        <v>12</v>
      </c>
      <c r="L26" s="12"/>
      <c r="M26" s="12"/>
      <c r="N26" s="12"/>
      <c r="O26" s="12"/>
      <c r="P26" s="12"/>
      <c r="Q26" s="12"/>
      <c r="R26" s="12"/>
    </row>
    <row r="27" spans="1:18" ht="66.75" customHeight="1" x14ac:dyDescent="0.45">
      <c r="A27" s="33"/>
      <c r="B27" s="33"/>
      <c r="C27" s="24" t="s">
        <v>16</v>
      </c>
      <c r="D27" s="34" t="s">
        <v>100</v>
      </c>
      <c r="E27" s="39" t="s">
        <v>31</v>
      </c>
      <c r="F27" s="38">
        <v>45881</v>
      </c>
      <c r="G27" s="64">
        <v>89255.2</v>
      </c>
      <c r="H27" s="38">
        <v>46174</v>
      </c>
      <c r="I27" s="64">
        <v>89255.2</v>
      </c>
      <c r="J27" s="40">
        <v>0</v>
      </c>
      <c r="K27" s="21" t="s">
        <v>12</v>
      </c>
      <c r="L27" s="12"/>
      <c r="M27" s="12"/>
      <c r="N27" s="12"/>
      <c r="O27" s="12"/>
      <c r="P27" s="12"/>
      <c r="Q27" s="12"/>
      <c r="R27" s="12"/>
    </row>
    <row r="28" spans="1:18" ht="66.75" customHeight="1" x14ac:dyDescent="0.45">
      <c r="A28" s="33"/>
      <c r="B28" s="33"/>
      <c r="C28" s="24" t="s">
        <v>16</v>
      </c>
      <c r="D28" s="34" t="s">
        <v>100</v>
      </c>
      <c r="E28" s="39" t="s">
        <v>32</v>
      </c>
      <c r="F28" s="38">
        <v>45973</v>
      </c>
      <c r="G28" s="64">
        <v>123900</v>
      </c>
      <c r="H28" s="38">
        <v>46174</v>
      </c>
      <c r="I28" s="64">
        <v>123900</v>
      </c>
      <c r="J28" s="40">
        <v>0</v>
      </c>
      <c r="K28" s="21" t="s">
        <v>12</v>
      </c>
      <c r="L28" s="12"/>
      <c r="M28" s="12"/>
      <c r="N28" s="12"/>
      <c r="O28" s="12"/>
      <c r="P28" s="12"/>
      <c r="Q28" s="12"/>
      <c r="R28" s="12"/>
    </row>
    <row r="29" spans="1:18" ht="66.75" customHeight="1" x14ac:dyDescent="0.45">
      <c r="A29" s="33"/>
      <c r="B29" s="33"/>
      <c r="C29" s="24" t="s">
        <v>16</v>
      </c>
      <c r="D29" s="34" t="s">
        <v>100</v>
      </c>
      <c r="E29" s="39" t="s">
        <v>33</v>
      </c>
      <c r="F29" s="63" t="s">
        <v>34</v>
      </c>
      <c r="G29" s="64">
        <v>13570</v>
      </c>
      <c r="H29" s="38">
        <v>46174</v>
      </c>
      <c r="I29" s="64">
        <v>13570</v>
      </c>
      <c r="J29" s="40">
        <v>0</v>
      </c>
      <c r="K29" s="21" t="s">
        <v>12</v>
      </c>
      <c r="L29" s="12"/>
      <c r="M29" s="12"/>
      <c r="N29" s="12"/>
      <c r="O29" s="12"/>
      <c r="P29" s="12"/>
      <c r="Q29" s="12"/>
      <c r="R29" s="12"/>
    </row>
    <row r="30" spans="1:18" ht="69.75" customHeight="1" x14ac:dyDescent="0.2">
      <c r="A30" s="33"/>
      <c r="B30" s="33"/>
      <c r="C30" s="24" t="s">
        <v>16</v>
      </c>
      <c r="D30" s="34" t="s">
        <v>100</v>
      </c>
      <c r="E30" s="20" t="s">
        <v>35</v>
      </c>
      <c r="F30" s="21" t="s">
        <v>36</v>
      </c>
      <c r="G30" s="25">
        <v>20382.14</v>
      </c>
      <c r="H30" s="38">
        <v>46174</v>
      </c>
      <c r="I30" s="25">
        <v>20382.14</v>
      </c>
      <c r="J30" s="40">
        <v>0</v>
      </c>
      <c r="K30" s="21" t="s">
        <v>12</v>
      </c>
      <c r="L30" s="12"/>
      <c r="M30" s="12"/>
      <c r="N30" s="12"/>
      <c r="O30" s="12"/>
      <c r="P30" s="12"/>
      <c r="Q30" s="12"/>
      <c r="R30" s="12"/>
    </row>
    <row r="31" spans="1:18" ht="46.5" customHeight="1" x14ac:dyDescent="0.2">
      <c r="A31" s="33"/>
      <c r="B31" s="33"/>
      <c r="C31" s="24" t="s">
        <v>37</v>
      </c>
      <c r="D31" s="34" t="s">
        <v>38</v>
      </c>
      <c r="E31" s="20" t="s">
        <v>39</v>
      </c>
      <c r="F31" s="21">
        <v>45728</v>
      </c>
      <c r="G31" s="25">
        <v>76781.42</v>
      </c>
      <c r="H31" s="38">
        <v>46174</v>
      </c>
      <c r="I31" s="25">
        <v>76781.42</v>
      </c>
      <c r="J31" s="40">
        <v>0</v>
      </c>
      <c r="K31" s="21" t="s">
        <v>12</v>
      </c>
      <c r="L31" s="12"/>
      <c r="M31" s="12"/>
      <c r="N31" s="12"/>
      <c r="O31" s="12"/>
      <c r="P31" s="12"/>
      <c r="Q31" s="12"/>
      <c r="R31" s="12"/>
    </row>
    <row r="32" spans="1:18" ht="60.75" customHeight="1" x14ac:dyDescent="0.2">
      <c r="A32" s="33"/>
      <c r="B32" s="33"/>
      <c r="C32" s="24" t="s">
        <v>40</v>
      </c>
      <c r="D32" s="34" t="s">
        <v>112</v>
      </c>
      <c r="E32" s="20" t="s">
        <v>41</v>
      </c>
      <c r="F32" s="21">
        <v>46003</v>
      </c>
      <c r="G32" s="25">
        <v>46520</v>
      </c>
      <c r="H32" s="31">
        <v>46174</v>
      </c>
      <c r="I32" s="25">
        <v>46520</v>
      </c>
      <c r="J32" s="40">
        <v>0</v>
      </c>
      <c r="K32" s="21" t="s">
        <v>12</v>
      </c>
      <c r="L32" s="12"/>
      <c r="M32" s="12"/>
      <c r="N32" s="12"/>
      <c r="O32" s="12"/>
      <c r="P32" s="12"/>
      <c r="Q32" s="12"/>
      <c r="R32" s="12"/>
    </row>
    <row r="33" spans="1:18" ht="60.75" customHeight="1" x14ac:dyDescent="0.2">
      <c r="A33" s="33"/>
      <c r="B33" s="33"/>
      <c r="C33" s="51" t="s">
        <v>42</v>
      </c>
      <c r="D33" s="34" t="s">
        <v>111</v>
      </c>
      <c r="E33" s="20" t="s">
        <v>43</v>
      </c>
      <c r="F33" s="21">
        <v>45669</v>
      </c>
      <c r="G33" s="25">
        <v>232657.98</v>
      </c>
      <c r="H33" s="31">
        <v>46174</v>
      </c>
      <c r="I33" s="25">
        <v>232657.98</v>
      </c>
      <c r="J33" s="40">
        <v>0</v>
      </c>
      <c r="K33" s="21" t="s">
        <v>12</v>
      </c>
      <c r="L33" s="12"/>
      <c r="M33" s="12"/>
      <c r="N33" s="12"/>
      <c r="O33" s="12"/>
      <c r="P33" s="12"/>
      <c r="Q33" s="12"/>
      <c r="R33" s="12"/>
    </row>
    <row r="34" spans="1:18" ht="60.75" customHeight="1" x14ac:dyDescent="0.2">
      <c r="A34" s="33"/>
      <c r="B34" s="33"/>
      <c r="C34" s="30" t="s">
        <v>44</v>
      </c>
      <c r="D34" s="47" t="s">
        <v>111</v>
      </c>
      <c r="E34" s="26" t="s">
        <v>45</v>
      </c>
      <c r="F34" s="27">
        <v>45759</v>
      </c>
      <c r="G34" s="28">
        <v>264261</v>
      </c>
      <c r="H34" s="32">
        <v>46174</v>
      </c>
      <c r="I34" s="28">
        <v>264261</v>
      </c>
      <c r="J34" s="42">
        <v>0</v>
      </c>
      <c r="K34" s="27" t="s">
        <v>12</v>
      </c>
      <c r="L34" s="12"/>
      <c r="M34" s="12"/>
      <c r="N34" s="12"/>
      <c r="O34" s="12"/>
      <c r="P34" s="12"/>
      <c r="Q34" s="12"/>
      <c r="R34" s="12"/>
    </row>
    <row r="35" spans="1:18" ht="60.75" customHeight="1" x14ac:dyDescent="0.2">
      <c r="A35" s="33"/>
      <c r="B35" s="33"/>
      <c r="C35" s="24" t="s">
        <v>92</v>
      </c>
      <c r="D35" s="51" t="s">
        <v>110</v>
      </c>
      <c r="E35" s="24" t="s">
        <v>93</v>
      </c>
      <c r="F35" s="52">
        <v>45881</v>
      </c>
      <c r="G35" s="35">
        <v>6437230.1399999997</v>
      </c>
      <c r="H35" s="52">
        <v>46174</v>
      </c>
      <c r="I35" s="35">
        <v>6437230.1399999997</v>
      </c>
      <c r="J35" s="35">
        <v>0</v>
      </c>
      <c r="K35" s="52" t="s">
        <v>12</v>
      </c>
      <c r="L35" s="12"/>
      <c r="M35" s="12"/>
      <c r="N35" s="12"/>
      <c r="O35" s="12"/>
      <c r="P35" s="12"/>
      <c r="Q35" s="12"/>
      <c r="R35" s="12"/>
    </row>
    <row r="36" spans="1:18" ht="60.75" customHeight="1" x14ac:dyDescent="0.2">
      <c r="A36" s="33"/>
      <c r="B36" s="33"/>
      <c r="C36" s="24" t="s">
        <v>92</v>
      </c>
      <c r="D36" s="51" t="s">
        <v>110</v>
      </c>
      <c r="E36" s="24" t="s">
        <v>94</v>
      </c>
      <c r="F36" s="52">
        <v>45942</v>
      </c>
      <c r="G36" s="35">
        <v>798456.07</v>
      </c>
      <c r="H36" s="52">
        <v>46174</v>
      </c>
      <c r="I36" s="35">
        <v>798456.07</v>
      </c>
      <c r="J36" s="35">
        <v>0</v>
      </c>
      <c r="K36" s="52" t="s">
        <v>12</v>
      </c>
      <c r="L36" s="12"/>
      <c r="M36" s="12"/>
      <c r="N36" s="12"/>
      <c r="O36" s="12"/>
      <c r="P36" s="12"/>
      <c r="Q36" s="12"/>
      <c r="R36" s="12"/>
    </row>
    <row r="37" spans="1:18" ht="60.75" customHeight="1" x14ac:dyDescent="0.2">
      <c r="A37" s="33"/>
      <c r="B37" s="33"/>
      <c r="C37" s="24" t="s">
        <v>92</v>
      </c>
      <c r="D37" s="51" t="s">
        <v>110</v>
      </c>
      <c r="E37" s="24" t="s">
        <v>95</v>
      </c>
      <c r="F37" s="52" t="s">
        <v>59</v>
      </c>
      <c r="G37" s="35">
        <v>398301.3</v>
      </c>
      <c r="H37" s="52">
        <v>46174</v>
      </c>
      <c r="I37" s="35">
        <v>398301.3</v>
      </c>
      <c r="J37" s="35">
        <v>0</v>
      </c>
      <c r="K37" s="52" t="s">
        <v>12</v>
      </c>
      <c r="L37" s="12"/>
      <c r="M37" s="12"/>
      <c r="N37" s="12"/>
      <c r="O37" s="12"/>
      <c r="P37" s="12"/>
      <c r="Q37" s="12"/>
      <c r="R37" s="12"/>
    </row>
    <row r="38" spans="1:18" ht="62.25" customHeight="1" x14ac:dyDescent="0.2">
      <c r="A38" s="33"/>
      <c r="B38" s="33"/>
      <c r="C38" s="53" t="s">
        <v>47</v>
      </c>
      <c r="D38" s="48" t="s">
        <v>48</v>
      </c>
      <c r="E38" s="23" t="s">
        <v>49</v>
      </c>
      <c r="F38" s="43">
        <v>45881</v>
      </c>
      <c r="G38" s="49">
        <v>12001000</v>
      </c>
      <c r="H38" s="43">
        <v>46174</v>
      </c>
      <c r="I38" s="49">
        <v>12001000</v>
      </c>
      <c r="J38" s="49">
        <v>0</v>
      </c>
      <c r="K38" s="50" t="s">
        <v>12</v>
      </c>
      <c r="L38" s="12"/>
      <c r="M38" s="12"/>
      <c r="N38" s="12"/>
      <c r="O38" s="12"/>
      <c r="P38" s="12"/>
      <c r="Q38" s="12"/>
      <c r="R38" s="12"/>
    </row>
    <row r="39" spans="1:18" ht="62.25" customHeight="1" x14ac:dyDescent="0.2">
      <c r="A39" s="33"/>
      <c r="B39" s="33"/>
      <c r="C39" s="51" t="s">
        <v>51</v>
      </c>
      <c r="D39" s="34" t="s">
        <v>106</v>
      </c>
      <c r="E39" s="20" t="s">
        <v>52</v>
      </c>
      <c r="F39" s="31" t="s">
        <v>46</v>
      </c>
      <c r="G39" s="35">
        <v>3290803.94</v>
      </c>
      <c r="H39" s="31">
        <v>46174</v>
      </c>
      <c r="I39" s="35">
        <v>3290803.94</v>
      </c>
      <c r="J39" s="35">
        <v>0</v>
      </c>
      <c r="K39" s="37" t="s">
        <v>12</v>
      </c>
      <c r="L39" s="12"/>
      <c r="M39" s="12"/>
      <c r="N39" s="12"/>
      <c r="O39" s="12"/>
      <c r="P39" s="12"/>
      <c r="Q39" s="12"/>
      <c r="R39" s="12"/>
    </row>
    <row r="40" spans="1:18" ht="62.25" customHeight="1" x14ac:dyDescent="0.2">
      <c r="A40" s="33"/>
      <c r="B40" s="33"/>
      <c r="C40" s="24" t="s">
        <v>15</v>
      </c>
      <c r="D40" s="34" t="s">
        <v>110</v>
      </c>
      <c r="E40" s="20" t="s">
        <v>53</v>
      </c>
      <c r="F40" s="31" t="s">
        <v>54</v>
      </c>
      <c r="G40" s="35">
        <v>140815.5</v>
      </c>
      <c r="H40" s="31">
        <v>46174</v>
      </c>
      <c r="I40" s="35">
        <v>140815.5</v>
      </c>
      <c r="J40" s="41">
        <v>0</v>
      </c>
      <c r="K40" s="21" t="s">
        <v>12</v>
      </c>
      <c r="L40" s="12"/>
      <c r="M40" s="12"/>
      <c r="N40" s="12"/>
      <c r="O40" s="12"/>
      <c r="P40" s="12"/>
      <c r="Q40" s="12"/>
      <c r="R40" s="12"/>
    </row>
    <row r="41" spans="1:18" ht="56.25" customHeight="1" x14ac:dyDescent="0.2">
      <c r="A41" s="33"/>
      <c r="B41" s="33"/>
      <c r="C41" s="24" t="s">
        <v>15</v>
      </c>
      <c r="D41" s="34" t="s">
        <v>110</v>
      </c>
      <c r="E41" s="20" t="s">
        <v>55</v>
      </c>
      <c r="F41" s="31" t="s">
        <v>54</v>
      </c>
      <c r="G41" s="35">
        <v>5423212.4000000004</v>
      </c>
      <c r="H41" s="31">
        <v>46174</v>
      </c>
      <c r="I41" s="35">
        <v>5423212.4000000004</v>
      </c>
      <c r="J41" s="40">
        <v>0</v>
      </c>
      <c r="K41" s="21" t="s">
        <v>12</v>
      </c>
      <c r="L41" s="12"/>
      <c r="M41" s="12"/>
      <c r="N41" s="12"/>
      <c r="O41" s="12"/>
      <c r="P41" s="12"/>
      <c r="Q41" s="12"/>
      <c r="R41" s="12"/>
    </row>
    <row r="42" spans="1:18" ht="56.25" customHeight="1" x14ac:dyDescent="0.2">
      <c r="A42" s="33"/>
      <c r="B42" s="33"/>
      <c r="C42" s="24" t="s">
        <v>15</v>
      </c>
      <c r="D42" s="34" t="s">
        <v>110</v>
      </c>
      <c r="E42" s="20" t="s">
        <v>56</v>
      </c>
      <c r="F42" s="31" t="s">
        <v>46</v>
      </c>
      <c r="G42" s="35">
        <v>339723</v>
      </c>
      <c r="H42" s="31">
        <v>46174</v>
      </c>
      <c r="I42" s="35">
        <v>339723</v>
      </c>
      <c r="J42" s="40">
        <v>0</v>
      </c>
      <c r="K42" s="21" t="s">
        <v>12</v>
      </c>
      <c r="L42" s="12"/>
      <c r="M42" s="12"/>
      <c r="N42" s="12"/>
      <c r="O42" s="12"/>
      <c r="P42" s="12"/>
      <c r="Q42" s="12"/>
      <c r="R42" s="12"/>
    </row>
    <row r="43" spans="1:18" ht="56.25" customHeight="1" x14ac:dyDescent="0.2">
      <c r="A43" s="33"/>
      <c r="B43" s="33"/>
      <c r="C43" s="24" t="s">
        <v>57</v>
      </c>
      <c r="D43" s="34" t="s">
        <v>109</v>
      </c>
      <c r="E43" s="20" t="s">
        <v>58</v>
      </c>
      <c r="F43" s="31" t="s">
        <v>59</v>
      </c>
      <c r="G43" s="35">
        <v>449820</v>
      </c>
      <c r="H43" s="32">
        <v>46174</v>
      </c>
      <c r="I43" s="35">
        <v>449820</v>
      </c>
      <c r="J43" s="42">
        <v>0</v>
      </c>
      <c r="K43" s="21" t="s">
        <v>12</v>
      </c>
      <c r="L43" s="12"/>
      <c r="M43" s="12"/>
      <c r="N43" s="12"/>
      <c r="O43" s="12"/>
      <c r="P43" s="12"/>
      <c r="Q43" s="12"/>
      <c r="R43" s="12"/>
    </row>
    <row r="44" spans="1:18" ht="56.25" customHeight="1" x14ac:dyDescent="0.2">
      <c r="A44" s="33"/>
      <c r="B44" s="33"/>
      <c r="C44" s="51" t="s">
        <v>60</v>
      </c>
      <c r="D44" s="34" t="s">
        <v>108</v>
      </c>
      <c r="E44" s="20" t="s">
        <v>61</v>
      </c>
      <c r="F44" s="31" t="s">
        <v>59</v>
      </c>
      <c r="G44" s="35">
        <v>78000</v>
      </c>
      <c r="H44" s="44">
        <v>46174</v>
      </c>
      <c r="I44" s="40">
        <v>78000</v>
      </c>
      <c r="J44" s="42">
        <v>0</v>
      </c>
      <c r="K44" s="37" t="s">
        <v>12</v>
      </c>
      <c r="L44" s="12"/>
      <c r="M44" s="12"/>
      <c r="N44" s="12"/>
      <c r="O44" s="12"/>
      <c r="P44" s="12"/>
      <c r="Q44" s="12"/>
      <c r="R44" s="12"/>
    </row>
    <row r="45" spans="1:18" ht="56.25" customHeight="1" x14ac:dyDescent="0.2">
      <c r="A45" s="33"/>
      <c r="B45" s="33"/>
      <c r="C45" s="24" t="s">
        <v>64</v>
      </c>
      <c r="D45" s="34" t="s">
        <v>106</v>
      </c>
      <c r="E45" s="20" t="s">
        <v>62</v>
      </c>
      <c r="F45" s="31">
        <v>45789</v>
      </c>
      <c r="G45" s="35">
        <v>293335.32</v>
      </c>
      <c r="H45" s="45">
        <v>46174</v>
      </c>
      <c r="I45" s="35">
        <v>293335.32</v>
      </c>
      <c r="J45" s="42">
        <v>0</v>
      </c>
      <c r="K45" s="37" t="s">
        <v>12</v>
      </c>
      <c r="L45" s="12"/>
      <c r="M45" s="12"/>
      <c r="N45" s="12"/>
      <c r="O45" s="12"/>
      <c r="P45" s="12"/>
      <c r="Q45" s="12"/>
      <c r="R45" s="12"/>
    </row>
    <row r="46" spans="1:18" ht="56.25" customHeight="1" x14ac:dyDescent="0.2">
      <c r="A46" s="33"/>
      <c r="B46" s="33"/>
      <c r="C46" s="24" t="s">
        <v>64</v>
      </c>
      <c r="D46" s="34" t="s">
        <v>106</v>
      </c>
      <c r="E46" s="20" t="s">
        <v>63</v>
      </c>
      <c r="F46" s="31">
        <v>45881</v>
      </c>
      <c r="G46" s="35">
        <v>3877153.59</v>
      </c>
      <c r="H46" s="46">
        <v>46174</v>
      </c>
      <c r="I46" s="35">
        <v>3877153.59</v>
      </c>
      <c r="J46" s="42">
        <v>0</v>
      </c>
      <c r="K46" s="21" t="s">
        <v>12</v>
      </c>
      <c r="L46" s="12"/>
      <c r="M46" s="12"/>
      <c r="N46" s="12"/>
      <c r="O46" s="12"/>
      <c r="P46" s="12"/>
      <c r="Q46" s="12"/>
      <c r="R46" s="12"/>
    </row>
    <row r="47" spans="1:18" ht="56.25" customHeight="1" x14ac:dyDescent="0.2">
      <c r="A47" s="33"/>
      <c r="B47" s="33"/>
      <c r="C47" s="24" t="s">
        <v>65</v>
      </c>
      <c r="D47" s="34" t="s">
        <v>113</v>
      </c>
      <c r="E47" s="20" t="s">
        <v>66</v>
      </c>
      <c r="F47" s="31">
        <v>45973</v>
      </c>
      <c r="G47" s="35">
        <v>71862</v>
      </c>
      <c r="H47" s="43">
        <v>46174</v>
      </c>
      <c r="I47" s="35">
        <v>71862</v>
      </c>
      <c r="J47" s="42">
        <v>0</v>
      </c>
      <c r="K47" s="21" t="s">
        <v>12</v>
      </c>
      <c r="L47" s="12"/>
      <c r="M47" s="12"/>
      <c r="N47" s="12"/>
      <c r="O47" s="12"/>
      <c r="P47" s="12"/>
      <c r="Q47" s="12"/>
      <c r="R47" s="12"/>
    </row>
    <row r="48" spans="1:18" ht="56.25" customHeight="1" x14ac:dyDescent="0.2">
      <c r="A48" s="33"/>
      <c r="B48" s="33"/>
      <c r="C48" s="24" t="s">
        <v>14</v>
      </c>
      <c r="D48" s="34" t="s">
        <v>107</v>
      </c>
      <c r="E48" s="20" t="s">
        <v>67</v>
      </c>
      <c r="F48" s="31">
        <v>45912</v>
      </c>
      <c r="G48" s="35">
        <v>571696.72</v>
      </c>
      <c r="H48" s="31">
        <v>46174</v>
      </c>
      <c r="I48" s="35">
        <v>571696.72</v>
      </c>
      <c r="J48" s="42">
        <v>0</v>
      </c>
      <c r="K48" s="21" t="s">
        <v>12</v>
      </c>
      <c r="L48" s="12"/>
      <c r="M48" s="12"/>
      <c r="N48" s="12"/>
      <c r="O48" s="12"/>
      <c r="P48" s="12"/>
      <c r="Q48" s="12"/>
      <c r="R48" s="12"/>
    </row>
    <row r="49" spans="1:18" ht="56.25" customHeight="1" x14ac:dyDescent="0.2">
      <c r="A49" s="33"/>
      <c r="B49" s="33"/>
      <c r="C49" s="24" t="s">
        <v>103</v>
      </c>
      <c r="D49" s="34" t="s">
        <v>68</v>
      </c>
      <c r="E49" s="20" t="s">
        <v>69</v>
      </c>
      <c r="F49" s="21">
        <v>45728</v>
      </c>
      <c r="G49" s="36">
        <v>4983.3</v>
      </c>
      <c r="H49" s="31">
        <v>46174</v>
      </c>
      <c r="I49" s="36">
        <v>4983.3</v>
      </c>
      <c r="J49" s="42">
        <v>0</v>
      </c>
      <c r="K49" s="21" t="s">
        <v>12</v>
      </c>
      <c r="L49" s="12"/>
      <c r="M49" s="12"/>
      <c r="N49" s="12"/>
      <c r="O49" s="12"/>
      <c r="P49" s="12"/>
      <c r="Q49" s="12"/>
      <c r="R49" s="12"/>
    </row>
    <row r="50" spans="1:18" ht="56.25" customHeight="1" x14ac:dyDescent="0.2">
      <c r="A50" s="33"/>
      <c r="B50" s="33"/>
      <c r="C50" s="51" t="s">
        <v>102</v>
      </c>
      <c r="D50" s="34" t="s">
        <v>99</v>
      </c>
      <c r="E50" s="20" t="s">
        <v>70</v>
      </c>
      <c r="F50" s="31" t="s">
        <v>34</v>
      </c>
      <c r="G50" s="35">
        <v>247800</v>
      </c>
      <c r="H50" s="31">
        <v>46174</v>
      </c>
      <c r="I50" s="35">
        <v>247800</v>
      </c>
      <c r="J50" s="42">
        <v>0</v>
      </c>
      <c r="K50" s="21" t="s">
        <v>12</v>
      </c>
      <c r="L50" s="12"/>
      <c r="M50" s="12"/>
      <c r="N50" s="12"/>
      <c r="O50" s="12"/>
      <c r="P50" s="12"/>
      <c r="Q50" s="12"/>
      <c r="R50" s="12"/>
    </row>
    <row r="51" spans="1:18" ht="56.25" customHeight="1" x14ac:dyDescent="0.2">
      <c r="A51" s="33"/>
      <c r="B51" s="33"/>
      <c r="C51" s="24" t="s">
        <v>71</v>
      </c>
      <c r="D51" s="34" t="s">
        <v>105</v>
      </c>
      <c r="E51" s="20" t="s">
        <v>72</v>
      </c>
      <c r="F51" s="21" t="s">
        <v>73</v>
      </c>
      <c r="G51" s="36">
        <v>308302.84999999998</v>
      </c>
      <c r="H51" s="31">
        <v>46174</v>
      </c>
      <c r="I51" s="36">
        <v>308302.84999999998</v>
      </c>
      <c r="J51" s="42">
        <v>0</v>
      </c>
      <c r="K51" s="21" t="s">
        <v>12</v>
      </c>
      <c r="L51" s="12"/>
      <c r="M51" s="12"/>
      <c r="N51" s="12"/>
      <c r="O51" s="12"/>
      <c r="P51" s="12"/>
      <c r="Q51" s="12"/>
      <c r="R51" s="12"/>
    </row>
    <row r="52" spans="1:18" ht="56.25" customHeight="1" x14ac:dyDescent="0.2">
      <c r="A52" s="33"/>
      <c r="B52" s="33"/>
      <c r="C52" s="24" t="s">
        <v>74</v>
      </c>
      <c r="D52" s="34" t="s">
        <v>75</v>
      </c>
      <c r="E52" s="20" t="s">
        <v>76</v>
      </c>
      <c r="F52" s="21" t="s">
        <v>77</v>
      </c>
      <c r="G52" s="36">
        <v>121230.47</v>
      </c>
      <c r="H52" s="31">
        <v>46174</v>
      </c>
      <c r="I52" s="36">
        <v>121230.47</v>
      </c>
      <c r="J52" s="42">
        <v>0</v>
      </c>
      <c r="K52" s="21" t="s">
        <v>12</v>
      </c>
      <c r="L52" s="12"/>
      <c r="M52" s="12"/>
      <c r="N52" s="12"/>
      <c r="O52" s="12"/>
      <c r="P52" s="12"/>
      <c r="Q52" s="12"/>
      <c r="R52" s="12"/>
    </row>
    <row r="53" spans="1:18" ht="56.25" customHeight="1" x14ac:dyDescent="0.2">
      <c r="A53" s="33"/>
      <c r="B53" s="33"/>
      <c r="C53" s="24" t="s">
        <v>78</v>
      </c>
      <c r="D53" s="34" t="s">
        <v>79</v>
      </c>
      <c r="E53" s="20" t="s">
        <v>80</v>
      </c>
      <c r="F53" s="27" t="s">
        <v>34</v>
      </c>
      <c r="G53" s="77">
        <v>379823.49</v>
      </c>
      <c r="H53" s="32">
        <v>46174</v>
      </c>
      <c r="I53" s="77">
        <v>379823.49</v>
      </c>
      <c r="J53" s="42">
        <v>0</v>
      </c>
      <c r="K53" s="21" t="s">
        <v>12</v>
      </c>
      <c r="L53" s="12"/>
      <c r="M53" s="12"/>
      <c r="N53" s="12"/>
      <c r="O53" s="12"/>
      <c r="P53" s="12"/>
      <c r="Q53" s="12"/>
      <c r="R53" s="12"/>
    </row>
    <row r="54" spans="1:18" ht="56.25" customHeight="1" x14ac:dyDescent="0.2">
      <c r="A54" s="33"/>
      <c r="B54" s="33"/>
      <c r="C54" s="24" t="s">
        <v>78</v>
      </c>
      <c r="D54" s="34" t="s">
        <v>106</v>
      </c>
      <c r="E54" s="78" t="s">
        <v>81</v>
      </c>
      <c r="F54" s="52" t="s">
        <v>34</v>
      </c>
      <c r="G54" s="35">
        <v>330458.84999999998</v>
      </c>
      <c r="H54" s="52">
        <v>46174</v>
      </c>
      <c r="I54" s="35">
        <v>330458.84999999998</v>
      </c>
      <c r="J54" s="35">
        <v>0</v>
      </c>
      <c r="K54" s="37" t="s">
        <v>12</v>
      </c>
      <c r="L54" s="12"/>
      <c r="M54" s="12"/>
      <c r="N54" s="12"/>
      <c r="O54" s="12"/>
      <c r="P54" s="12"/>
      <c r="Q54" s="12"/>
      <c r="R54" s="12"/>
    </row>
    <row r="55" spans="1:18" ht="56.25" customHeight="1" x14ac:dyDescent="0.2">
      <c r="A55" s="33"/>
      <c r="B55" s="33"/>
      <c r="C55" s="24" t="s">
        <v>82</v>
      </c>
      <c r="D55" s="34" t="s">
        <v>106</v>
      </c>
      <c r="E55" s="78" t="s">
        <v>83</v>
      </c>
      <c r="F55" s="52">
        <v>45700</v>
      </c>
      <c r="G55" s="35">
        <v>235289.33</v>
      </c>
      <c r="H55" s="52">
        <v>46174</v>
      </c>
      <c r="I55" s="35">
        <v>235289.33</v>
      </c>
      <c r="J55" s="35">
        <v>0</v>
      </c>
      <c r="K55" s="37" t="s">
        <v>12</v>
      </c>
      <c r="L55" s="12"/>
      <c r="M55" s="12"/>
      <c r="N55" s="12"/>
      <c r="O55" s="12"/>
      <c r="P55" s="12"/>
      <c r="Q55" s="12"/>
      <c r="R55" s="12"/>
    </row>
    <row r="56" spans="1:18" ht="56.25" customHeight="1" x14ac:dyDescent="0.2">
      <c r="A56" s="33"/>
      <c r="B56" s="33"/>
      <c r="C56" s="24" t="s">
        <v>86</v>
      </c>
      <c r="D56" s="34" t="s">
        <v>87</v>
      </c>
      <c r="E56" s="20" t="s">
        <v>88</v>
      </c>
      <c r="F56" s="79" t="s">
        <v>89</v>
      </c>
      <c r="G56" s="36">
        <v>730000</v>
      </c>
      <c r="H56" s="43">
        <v>46174</v>
      </c>
      <c r="I56" s="36">
        <v>730000</v>
      </c>
      <c r="J56" s="80">
        <v>0</v>
      </c>
      <c r="K56" s="37" t="s">
        <v>12</v>
      </c>
      <c r="L56" s="12"/>
      <c r="M56" s="12"/>
      <c r="N56" s="12"/>
      <c r="O56" s="12"/>
      <c r="P56" s="12"/>
      <c r="Q56" s="12"/>
      <c r="R56" s="12"/>
    </row>
    <row r="57" spans="1:18" ht="56.25" customHeight="1" x14ac:dyDescent="0.2">
      <c r="A57" s="33"/>
      <c r="B57" s="33"/>
      <c r="C57" s="24" t="s">
        <v>90</v>
      </c>
      <c r="D57" s="34" t="s">
        <v>87</v>
      </c>
      <c r="E57" s="20" t="s">
        <v>91</v>
      </c>
      <c r="F57" s="21" t="s">
        <v>89</v>
      </c>
      <c r="G57" s="36">
        <v>60000</v>
      </c>
      <c r="H57" s="31">
        <v>46174</v>
      </c>
      <c r="I57" s="36">
        <v>60000</v>
      </c>
      <c r="J57" s="42">
        <v>0</v>
      </c>
      <c r="K57" s="37" t="s">
        <v>12</v>
      </c>
      <c r="L57" s="12"/>
      <c r="M57" s="12"/>
      <c r="N57" s="12"/>
      <c r="O57" s="12"/>
      <c r="P57" s="12"/>
      <c r="Q57" s="12"/>
      <c r="R57" s="12"/>
    </row>
    <row r="58" spans="1:18" ht="56.25" customHeight="1" x14ac:dyDescent="0.2">
      <c r="A58" s="33"/>
      <c r="B58" s="33"/>
      <c r="C58" s="24" t="s">
        <v>19</v>
      </c>
      <c r="D58" s="34" t="s">
        <v>104</v>
      </c>
      <c r="E58" s="20" t="s">
        <v>50</v>
      </c>
      <c r="F58" s="21" t="s">
        <v>46</v>
      </c>
      <c r="G58" s="28">
        <v>10997000</v>
      </c>
      <c r="H58" s="31">
        <v>46174</v>
      </c>
      <c r="I58" s="28">
        <v>10997000</v>
      </c>
      <c r="J58" s="42">
        <v>0</v>
      </c>
      <c r="K58" s="21" t="s">
        <v>12</v>
      </c>
      <c r="L58" s="12"/>
      <c r="M58" s="12"/>
      <c r="N58" s="12"/>
      <c r="O58" s="12"/>
      <c r="P58" s="12"/>
      <c r="Q58" s="12"/>
      <c r="R58" s="12"/>
    </row>
    <row r="59" spans="1:18" ht="56.25" customHeight="1" x14ac:dyDescent="0.2">
      <c r="A59" s="33"/>
      <c r="B59" s="33"/>
      <c r="C59" s="24" t="s">
        <v>19</v>
      </c>
      <c r="D59" s="34" t="s">
        <v>104</v>
      </c>
      <c r="E59" s="20" t="s">
        <v>96</v>
      </c>
      <c r="F59" s="21" t="s">
        <v>97</v>
      </c>
      <c r="G59" s="28">
        <v>5797000</v>
      </c>
      <c r="H59" s="31">
        <v>46174</v>
      </c>
      <c r="I59" s="28">
        <v>5797000</v>
      </c>
      <c r="J59" s="42">
        <v>0</v>
      </c>
      <c r="K59" s="37" t="s">
        <v>12</v>
      </c>
      <c r="L59" s="12"/>
      <c r="M59" s="12"/>
      <c r="N59" s="12"/>
      <c r="O59" s="12"/>
      <c r="P59" s="12"/>
      <c r="Q59" s="12"/>
      <c r="R59" s="12"/>
    </row>
    <row r="60" spans="1:18" ht="45.95" customHeight="1" thickBot="1" x14ac:dyDescent="0.25">
      <c r="A60" s="33"/>
      <c r="B60" s="33"/>
      <c r="C60" s="30" t="s">
        <v>84</v>
      </c>
      <c r="D60" s="34" t="s">
        <v>104</v>
      </c>
      <c r="E60" s="26" t="s">
        <v>85</v>
      </c>
      <c r="F60" s="21" t="s">
        <v>77</v>
      </c>
      <c r="G60" s="25">
        <v>20999994</v>
      </c>
      <c r="H60" s="31">
        <v>46174</v>
      </c>
      <c r="I60" s="25">
        <v>20999994</v>
      </c>
      <c r="J60" s="42">
        <v>0</v>
      </c>
      <c r="K60" s="37" t="s">
        <v>12</v>
      </c>
      <c r="L60" s="12"/>
      <c r="M60" s="12"/>
      <c r="N60" s="12"/>
      <c r="O60" s="12"/>
      <c r="P60" s="12"/>
      <c r="Q60" s="12"/>
      <c r="R60" s="12"/>
    </row>
    <row r="61" spans="1:18" ht="45.95" customHeight="1" thickBot="1" x14ac:dyDescent="0.25">
      <c r="A61" s="1"/>
      <c r="B61" s="1"/>
      <c r="C61" s="73" t="s">
        <v>8</v>
      </c>
      <c r="D61" s="74"/>
      <c r="E61" s="74"/>
      <c r="F61" s="75"/>
      <c r="G61" s="55">
        <f>SUM(G19:G60)</f>
        <v>75733594.00999999</v>
      </c>
      <c r="H61" s="56"/>
      <c r="I61" s="57">
        <f>SUM(I19:I60)</f>
        <v>75698902.00999999</v>
      </c>
      <c r="J61" s="58">
        <f>SUM(J19:J60)</f>
        <v>34692</v>
      </c>
      <c r="K61" s="54"/>
      <c r="L61" s="13"/>
      <c r="M61" s="13"/>
      <c r="N61" s="13"/>
      <c r="O61" s="13"/>
      <c r="P61" s="13"/>
      <c r="Q61" s="13"/>
      <c r="R61" s="13"/>
    </row>
    <row r="62" spans="1:18" ht="84.75" customHeight="1" x14ac:dyDescent="0.2">
      <c r="A62" s="1"/>
      <c r="B62" s="1"/>
      <c r="C62" s="14"/>
      <c r="D62" s="14"/>
      <c r="E62" s="14"/>
      <c r="F62" s="14"/>
      <c r="G62" s="14"/>
      <c r="H62" s="14"/>
      <c r="I62" s="14"/>
      <c r="J62" s="15"/>
      <c r="K62" s="15"/>
      <c r="L62" s="13"/>
      <c r="M62" s="13"/>
      <c r="N62" s="13"/>
      <c r="O62" s="13"/>
      <c r="P62" s="13"/>
      <c r="Q62" s="13"/>
      <c r="R62" s="13"/>
    </row>
    <row r="63" spans="1:18" ht="84.75" customHeight="1" x14ac:dyDescent="0.2">
      <c r="A63" s="1"/>
      <c r="B63" s="1"/>
      <c r="C63" s="14"/>
      <c r="D63" s="14"/>
      <c r="E63" s="14"/>
      <c r="F63" s="14"/>
      <c r="G63" s="14"/>
      <c r="H63" s="14"/>
      <c r="I63" s="15"/>
      <c r="J63" s="15"/>
      <c r="K63" s="13"/>
      <c r="L63" s="13"/>
      <c r="M63" s="13"/>
      <c r="N63" s="13"/>
      <c r="O63" s="13"/>
      <c r="P63" s="13"/>
      <c r="Q63" s="13"/>
    </row>
    <row r="64" spans="1:18" ht="84.75" customHeight="1" x14ac:dyDescent="0.2">
      <c r="A64" s="1"/>
      <c r="B64" s="1"/>
      <c r="C64" s="14"/>
      <c r="D64" s="14"/>
      <c r="E64" s="14"/>
      <c r="F64" s="14"/>
      <c r="G64" s="14"/>
      <c r="H64" s="14"/>
      <c r="I64" s="15"/>
      <c r="J64" s="15"/>
      <c r="K64" s="13"/>
      <c r="L64" s="13"/>
      <c r="M64" s="13"/>
      <c r="N64" s="13"/>
      <c r="O64" s="13"/>
      <c r="P64" s="13"/>
      <c r="Q64" s="13"/>
    </row>
    <row r="65" spans="1:18" ht="84.75" customHeight="1" x14ac:dyDescent="0.2">
      <c r="A65" s="1"/>
      <c r="B65" s="1"/>
      <c r="C65" s="14"/>
      <c r="D65" s="14"/>
      <c r="E65" s="14"/>
      <c r="F65" s="14"/>
      <c r="G65" s="14"/>
      <c r="H65" s="14"/>
      <c r="I65" s="15"/>
      <c r="J65" s="15"/>
      <c r="K65" s="13"/>
      <c r="L65" s="13"/>
      <c r="M65" s="13"/>
      <c r="N65" s="13"/>
      <c r="O65" s="13"/>
      <c r="P65" s="13"/>
      <c r="Q65" s="13"/>
    </row>
    <row r="66" spans="1:18" ht="12.75" customHeight="1" x14ac:dyDescent="0.2">
      <c r="A66" s="1"/>
      <c r="B66" s="1"/>
      <c r="C66" s="14"/>
      <c r="D66" s="14"/>
      <c r="E66" s="14"/>
      <c r="F66" s="14"/>
      <c r="G66" s="14"/>
      <c r="H66" s="14"/>
      <c r="I66" s="15"/>
      <c r="J66" s="15"/>
      <c r="K66" s="13"/>
      <c r="L66" s="13"/>
      <c r="M66" s="13"/>
      <c r="N66" s="13"/>
      <c r="O66" s="13"/>
      <c r="P66" s="13"/>
      <c r="Q66" s="13"/>
    </row>
    <row r="67" spans="1:18" ht="12.75" customHeight="1" x14ac:dyDescent="0.2">
      <c r="A67" s="1"/>
      <c r="B67" s="1"/>
      <c r="C67" s="14"/>
      <c r="D67" s="14"/>
      <c r="E67" s="14"/>
      <c r="F67" s="14"/>
      <c r="G67" s="14"/>
      <c r="H67" s="14"/>
      <c r="I67" s="15"/>
      <c r="J67" s="15"/>
      <c r="K67" s="13"/>
      <c r="L67" s="13"/>
      <c r="M67" s="13"/>
      <c r="N67" s="13"/>
      <c r="O67" s="13"/>
      <c r="P67" s="13"/>
      <c r="Q67" s="13"/>
    </row>
    <row r="68" spans="1:18" ht="12.75" customHeight="1" x14ac:dyDescent="0.2">
      <c r="A68" s="1"/>
      <c r="B68" s="1"/>
      <c r="C68" s="14"/>
      <c r="D68" s="14"/>
      <c r="E68" s="14"/>
      <c r="F68" s="14"/>
      <c r="G68" s="14"/>
      <c r="H68" s="14"/>
      <c r="I68" s="15"/>
      <c r="J68" s="15"/>
      <c r="K68" s="13"/>
      <c r="L68" s="13"/>
      <c r="M68" s="13"/>
      <c r="N68" s="13"/>
      <c r="O68" s="13"/>
      <c r="P68" s="13"/>
      <c r="Q68" s="13"/>
    </row>
    <row r="69" spans="1:18" ht="12.75" customHeight="1" x14ac:dyDescent="0.2">
      <c r="A69" s="1"/>
      <c r="B69" s="1"/>
      <c r="C69" s="76" t="s">
        <v>13</v>
      </c>
      <c r="D69" s="14"/>
      <c r="E69" s="14"/>
      <c r="F69" s="14"/>
      <c r="G69" s="14"/>
      <c r="H69" s="14"/>
      <c r="I69" s="14"/>
      <c r="J69" s="15"/>
      <c r="K69" s="15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76" t="s">
        <v>21</v>
      </c>
      <c r="D70" s="14"/>
      <c r="E70" s="14"/>
      <c r="F70" s="14"/>
      <c r="G70" s="14"/>
      <c r="H70" s="14"/>
      <c r="I70" s="14"/>
      <c r="J70" s="15"/>
      <c r="K70" s="15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4"/>
      <c r="D71" s="14"/>
      <c r="E71" s="14"/>
      <c r="F71" s="14"/>
      <c r="G71" s="14"/>
      <c r="H71" s="14"/>
      <c r="I71" s="14"/>
      <c r="J71" s="15"/>
      <c r="K71" s="15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4"/>
      <c r="D72" s="14"/>
      <c r="E72" s="14"/>
      <c r="F72" s="14"/>
      <c r="G72" s="14"/>
      <c r="H72" s="14"/>
      <c r="I72" s="14"/>
      <c r="J72" s="15"/>
      <c r="K72" s="15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4"/>
      <c r="D73" s="14"/>
      <c r="E73" s="14"/>
      <c r="F73" s="14"/>
      <c r="G73" s="14"/>
      <c r="H73" s="14"/>
      <c r="I73" s="14"/>
      <c r="J73" s="15"/>
      <c r="K73" s="15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4"/>
      <c r="D74" s="14"/>
      <c r="E74" s="14"/>
      <c r="F74" s="14"/>
      <c r="G74" s="14"/>
      <c r="H74" s="14"/>
      <c r="I74" s="14"/>
      <c r="J74" s="15"/>
      <c r="K74" s="15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4"/>
      <c r="D75" s="14"/>
      <c r="E75" s="14"/>
      <c r="F75" s="14"/>
      <c r="G75" s="14"/>
      <c r="H75" s="14"/>
      <c r="I75" s="14"/>
      <c r="J75" s="15"/>
      <c r="K75" s="15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13"/>
      <c r="D996" s="13"/>
      <c r="E996" s="1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13"/>
      <c r="D997" s="13"/>
      <c r="E997" s="1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13"/>
      <c r="D998" s="13"/>
      <c r="E998" s="1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  <row r="999" spans="1:18" ht="12.75" customHeight="1" x14ac:dyDescent="0.2">
      <c r="A999" s="1"/>
      <c r="B999" s="1"/>
      <c r="C999" s="13"/>
      <c r="D999" s="13"/>
      <c r="E999" s="13"/>
      <c r="F999" s="13"/>
      <c r="G999" s="13"/>
      <c r="H999" s="13"/>
      <c r="I999" s="13"/>
      <c r="J999" s="1"/>
      <c r="K999" s="1"/>
      <c r="L999" s="13"/>
      <c r="M999" s="13"/>
      <c r="N999" s="13"/>
      <c r="O999" s="13"/>
      <c r="P999" s="13"/>
      <c r="Q999" s="13"/>
      <c r="R999" s="13"/>
    </row>
    <row r="1000" spans="1:18" ht="12.75" customHeight="1" x14ac:dyDescent="0.2">
      <c r="A1000" s="1"/>
      <c r="B1000" s="1"/>
      <c r="C1000" s="13"/>
      <c r="D1000" s="13"/>
      <c r="E1000" s="13"/>
      <c r="F1000" s="13"/>
      <c r="G1000" s="13"/>
      <c r="H1000" s="13"/>
      <c r="I1000" s="13"/>
      <c r="J1000" s="1"/>
      <c r="K1000" s="1"/>
      <c r="L1000" s="13"/>
      <c r="M1000" s="13"/>
      <c r="N1000" s="13"/>
      <c r="O1000" s="13"/>
      <c r="P1000" s="13"/>
      <c r="Q1000" s="13"/>
      <c r="R1000" s="13"/>
    </row>
    <row r="1001" spans="1:18" ht="12.75" customHeight="1" x14ac:dyDescent="0.2">
      <c r="A1001" s="1"/>
      <c r="B1001" s="1"/>
      <c r="C1001" s="13"/>
      <c r="D1001" s="13"/>
      <c r="E1001" s="13"/>
      <c r="F1001" s="13"/>
      <c r="G1001" s="13"/>
      <c r="H1001" s="13"/>
      <c r="I1001" s="13"/>
      <c r="J1001" s="1"/>
      <c r="K1001" s="1"/>
      <c r="L1001" s="13"/>
      <c r="M1001" s="13"/>
      <c r="N1001" s="13"/>
      <c r="O1001" s="13"/>
      <c r="P1001" s="13"/>
      <c r="Q1001" s="13"/>
      <c r="R1001" s="13"/>
    </row>
    <row r="1002" spans="1:18" ht="12.75" customHeight="1" x14ac:dyDescent="0.2">
      <c r="A1002" s="1"/>
      <c r="B1002" s="1"/>
      <c r="C1002" s="13"/>
      <c r="D1002" s="13"/>
      <c r="E1002" s="13"/>
      <c r="F1002" s="13"/>
      <c r="G1002" s="13"/>
      <c r="H1002" s="13"/>
      <c r="I1002" s="13"/>
      <c r="J1002" s="1"/>
      <c r="K1002" s="1"/>
      <c r="L1002" s="13"/>
      <c r="M1002" s="13"/>
      <c r="N1002" s="13"/>
      <c r="O1002" s="13"/>
      <c r="P1002" s="13"/>
      <c r="Q1002" s="13"/>
      <c r="R1002" s="13"/>
    </row>
    <row r="1003" spans="1:18" ht="12.75" customHeight="1" x14ac:dyDescent="0.2">
      <c r="A1003" s="1"/>
      <c r="B1003" s="1"/>
      <c r="C1003" s="13"/>
      <c r="D1003" s="13"/>
      <c r="E1003" s="13"/>
      <c r="F1003" s="13"/>
      <c r="G1003" s="13"/>
      <c r="H1003" s="13"/>
      <c r="I1003" s="13"/>
      <c r="J1003" s="1"/>
      <c r="K1003" s="1"/>
      <c r="L1003" s="13"/>
      <c r="M1003" s="13"/>
      <c r="N1003" s="13"/>
      <c r="O1003" s="13"/>
      <c r="P1003" s="13"/>
      <c r="Q1003" s="13"/>
      <c r="R1003" s="13"/>
    </row>
    <row r="1004" spans="1:18" ht="12.75" customHeight="1" x14ac:dyDescent="0.2">
      <c r="A1004" s="1"/>
      <c r="B1004" s="1"/>
      <c r="C1004" s="13"/>
      <c r="D1004" s="13"/>
      <c r="E1004" s="13"/>
      <c r="F1004" s="13"/>
      <c r="G1004" s="13"/>
      <c r="H1004" s="13"/>
      <c r="I1004" s="13"/>
      <c r="J1004" s="1"/>
      <c r="K1004" s="1"/>
      <c r="L1004" s="13"/>
      <c r="M1004" s="13"/>
      <c r="N1004" s="13"/>
      <c r="O1004" s="13"/>
      <c r="P1004" s="13"/>
      <c r="Q1004" s="13"/>
      <c r="R1004" s="13"/>
    </row>
    <row r="1005" spans="1:18" ht="12.75" customHeight="1" x14ac:dyDescent="0.2">
      <c r="A1005" s="1"/>
      <c r="B1005" s="1"/>
      <c r="C1005" s="13"/>
      <c r="D1005" s="13"/>
      <c r="E1005" s="13"/>
      <c r="F1005" s="13"/>
      <c r="G1005" s="13"/>
      <c r="H1005" s="13"/>
      <c r="I1005" s="13"/>
      <c r="J1005" s="1"/>
      <c r="K1005" s="1"/>
      <c r="L1005" s="13"/>
      <c r="M1005" s="13"/>
      <c r="N1005" s="13"/>
      <c r="O1005" s="13"/>
      <c r="P1005" s="13"/>
      <c r="Q1005" s="13"/>
      <c r="R1005" s="13"/>
    </row>
    <row r="1006" spans="1:18" ht="12.75" customHeight="1" x14ac:dyDescent="0.2">
      <c r="A1006" s="1"/>
      <c r="B1006" s="1"/>
      <c r="C1006" s="13"/>
      <c r="D1006" s="13"/>
      <c r="E1006" s="13"/>
      <c r="F1006" s="13"/>
      <c r="G1006" s="13"/>
      <c r="H1006" s="13"/>
      <c r="I1006" s="13"/>
      <c r="J1006" s="1"/>
      <c r="K1006" s="1"/>
      <c r="L1006" s="13"/>
      <c r="M1006" s="13"/>
      <c r="N1006" s="13"/>
      <c r="O1006" s="13"/>
      <c r="P1006" s="13"/>
      <c r="Q1006" s="13"/>
      <c r="R1006" s="13"/>
    </row>
    <row r="1007" spans="1:18" ht="12.75" customHeight="1" x14ac:dyDescent="0.2">
      <c r="A1007" s="1"/>
      <c r="B1007" s="1"/>
      <c r="C1007" s="13"/>
      <c r="D1007" s="13"/>
      <c r="E1007" s="13"/>
      <c r="F1007" s="13"/>
      <c r="G1007" s="13"/>
      <c r="H1007" s="13"/>
      <c r="I1007" s="13"/>
      <c r="J1007" s="1"/>
      <c r="K1007" s="1"/>
      <c r="L1007" s="13"/>
      <c r="M1007" s="13"/>
      <c r="N1007" s="13"/>
      <c r="O1007" s="13"/>
      <c r="P1007" s="13"/>
      <c r="Q1007" s="13"/>
      <c r="R1007" s="13"/>
    </row>
    <row r="1008" spans="1:18" ht="12.75" customHeight="1" x14ac:dyDescent="0.2">
      <c r="A1008" s="1"/>
      <c r="B1008" s="1"/>
      <c r="C1008" s="13"/>
      <c r="D1008" s="13"/>
      <c r="E1008" s="13"/>
      <c r="F1008" s="13"/>
      <c r="G1008" s="13"/>
      <c r="H1008" s="13"/>
      <c r="I1008" s="13"/>
      <c r="J1008" s="1"/>
      <c r="K1008" s="1"/>
      <c r="L1008" s="13"/>
      <c r="M1008" s="13"/>
      <c r="N1008" s="13"/>
      <c r="O1008" s="13"/>
      <c r="P1008" s="13"/>
      <c r="Q1008" s="13"/>
      <c r="R1008" s="13"/>
    </row>
    <row r="1009" spans="1:18" ht="12.75" customHeight="1" x14ac:dyDescent="0.2">
      <c r="A1009" s="1"/>
      <c r="B1009" s="1"/>
      <c r="C1009" s="13"/>
      <c r="D1009" s="13"/>
      <c r="E1009" s="13"/>
      <c r="F1009" s="13"/>
      <c r="G1009" s="13"/>
      <c r="H1009" s="13"/>
      <c r="I1009" s="13"/>
      <c r="J1009" s="1"/>
      <c r="K1009" s="1"/>
      <c r="L1009" s="13"/>
      <c r="M1009" s="13"/>
      <c r="N1009" s="13"/>
      <c r="O1009" s="13"/>
      <c r="P1009" s="13"/>
      <c r="Q1009" s="13"/>
      <c r="R1009" s="13"/>
    </row>
    <row r="1010" spans="1:18" ht="12.75" customHeight="1" x14ac:dyDescent="0.2">
      <c r="A1010" s="1"/>
      <c r="B1010" s="1"/>
      <c r="C1010" s="13"/>
      <c r="D1010" s="13"/>
      <c r="E1010" s="13"/>
      <c r="F1010" s="13"/>
      <c r="G1010" s="13"/>
      <c r="H1010" s="13"/>
      <c r="I1010" s="13"/>
      <c r="J1010" s="1"/>
      <c r="K1010" s="1"/>
      <c r="L1010" s="13"/>
      <c r="M1010" s="13"/>
      <c r="N1010" s="13"/>
      <c r="O1010" s="13"/>
      <c r="P1010" s="13"/>
      <c r="Q1010" s="13"/>
      <c r="R1010" s="13"/>
    </row>
    <row r="1011" spans="1:18" ht="12.75" customHeight="1" x14ac:dyDescent="0.2">
      <c r="A1011" s="1"/>
      <c r="B1011" s="1"/>
      <c r="C1011" s="13"/>
      <c r="D1011" s="13"/>
      <c r="E1011" s="13"/>
      <c r="F1011" s="13"/>
      <c r="G1011" s="13"/>
      <c r="H1011" s="13"/>
      <c r="I1011" s="13"/>
      <c r="J1011" s="1"/>
      <c r="K1011" s="1"/>
      <c r="L1011" s="13"/>
      <c r="M1011" s="13"/>
      <c r="N1011" s="13"/>
      <c r="O1011" s="13"/>
      <c r="P1011" s="13"/>
      <c r="Q1011" s="13"/>
      <c r="R1011" s="13"/>
    </row>
    <row r="1012" spans="1:18" ht="12.75" customHeight="1" x14ac:dyDescent="0.2">
      <c r="A1012" s="1"/>
      <c r="B1012" s="1"/>
      <c r="C1012" s="13"/>
      <c r="D1012" s="13"/>
      <c r="E1012" s="13"/>
      <c r="F1012" s="13"/>
      <c r="G1012" s="13"/>
      <c r="H1012" s="13"/>
      <c r="I1012" s="13"/>
      <c r="J1012" s="1"/>
      <c r="K1012" s="1"/>
      <c r="L1012" s="13"/>
      <c r="M1012" s="13"/>
      <c r="N1012" s="13"/>
      <c r="O1012" s="13"/>
      <c r="P1012" s="13"/>
      <c r="Q1012" s="13"/>
      <c r="R1012" s="13"/>
    </row>
    <row r="1013" spans="1:18" ht="12.75" customHeight="1" x14ac:dyDescent="0.2">
      <c r="A1013" s="1"/>
      <c r="B1013" s="1"/>
      <c r="C1013" s="13"/>
      <c r="D1013" s="13"/>
      <c r="E1013" s="13"/>
      <c r="F1013" s="13"/>
      <c r="G1013" s="13"/>
      <c r="H1013" s="13"/>
      <c r="I1013" s="13"/>
      <c r="J1013" s="1"/>
      <c r="K1013" s="1"/>
      <c r="L1013" s="13"/>
      <c r="M1013" s="13"/>
      <c r="N1013" s="13"/>
      <c r="O1013" s="13"/>
      <c r="P1013" s="13"/>
      <c r="Q1013" s="13"/>
      <c r="R1013" s="13"/>
    </row>
    <row r="1014" spans="1:18" ht="12.75" customHeight="1" x14ac:dyDescent="0.2">
      <c r="A1014" s="1"/>
      <c r="B1014" s="1"/>
      <c r="C1014" s="13"/>
      <c r="D1014" s="13"/>
      <c r="E1014" s="13"/>
      <c r="F1014" s="13"/>
      <c r="G1014" s="13"/>
      <c r="H1014" s="13"/>
      <c r="I1014" s="13"/>
      <c r="J1014" s="1"/>
      <c r="K1014" s="1"/>
      <c r="L1014" s="13"/>
      <c r="M1014" s="13"/>
      <c r="N1014" s="13"/>
      <c r="O1014" s="13"/>
      <c r="P1014" s="13"/>
      <c r="Q1014" s="13"/>
      <c r="R1014" s="13"/>
    </row>
    <row r="1015" spans="1:18" ht="12.75" customHeight="1" x14ac:dyDescent="0.2">
      <c r="A1015" s="1"/>
      <c r="B1015" s="1"/>
      <c r="C1015" s="13"/>
      <c r="D1015" s="13"/>
      <c r="E1015" s="13"/>
      <c r="F1015" s="13"/>
      <c r="G1015" s="13"/>
      <c r="H1015" s="13"/>
      <c r="I1015" s="13"/>
      <c r="J1015" s="1"/>
      <c r="K1015" s="1"/>
      <c r="L1015" s="13"/>
      <c r="M1015" s="13"/>
      <c r="N1015" s="13"/>
      <c r="O1015" s="13"/>
      <c r="P1015" s="13"/>
      <c r="Q1015" s="13"/>
      <c r="R1015" s="13"/>
    </row>
    <row r="1016" spans="1:18" ht="12.75" customHeight="1" x14ac:dyDescent="0.2">
      <c r="A1016" s="1"/>
      <c r="B1016" s="1"/>
      <c r="C1016" s="13"/>
      <c r="D1016" s="13"/>
      <c r="E1016" s="13"/>
      <c r="F1016" s="13"/>
      <c r="G1016" s="13"/>
      <c r="H1016" s="13"/>
      <c r="I1016" s="13"/>
      <c r="J1016" s="1"/>
      <c r="K1016" s="1"/>
      <c r="L1016" s="13"/>
      <c r="M1016" s="13"/>
      <c r="N1016" s="13"/>
      <c r="O1016" s="13"/>
      <c r="P1016" s="13"/>
      <c r="Q1016" s="13"/>
      <c r="R1016" s="13"/>
    </row>
    <row r="1017" spans="1:18" ht="12.75" customHeight="1" x14ac:dyDescent="0.2">
      <c r="A1017" s="1"/>
      <c r="B1017" s="1"/>
      <c r="C1017" s="13"/>
      <c r="D1017" s="13"/>
      <c r="E1017" s="13"/>
      <c r="F1017" s="13"/>
      <c r="G1017" s="13"/>
      <c r="H1017" s="13"/>
      <c r="I1017" s="13"/>
      <c r="J1017" s="1"/>
      <c r="K1017" s="1"/>
      <c r="L1017" s="13"/>
      <c r="M1017" s="13"/>
      <c r="N1017" s="13"/>
      <c r="O1017" s="13"/>
      <c r="P1017" s="13"/>
      <c r="Q1017" s="13"/>
      <c r="R1017" s="13"/>
    </row>
    <row r="1018" spans="1:18" ht="12.75" customHeight="1" x14ac:dyDescent="0.2">
      <c r="A1018" s="1"/>
      <c r="B1018" s="1"/>
      <c r="C1018" s="13"/>
      <c r="D1018" s="13"/>
      <c r="E1018" s="13"/>
      <c r="F1018" s="13"/>
      <c r="G1018" s="13"/>
      <c r="H1018" s="13"/>
      <c r="I1018" s="13"/>
      <c r="J1018" s="1"/>
      <c r="K1018" s="1"/>
      <c r="L1018" s="13"/>
      <c r="M1018" s="13"/>
      <c r="N1018" s="13"/>
      <c r="O1018" s="13"/>
      <c r="P1018" s="13"/>
      <c r="Q1018" s="13"/>
      <c r="R1018" s="13"/>
    </row>
    <row r="1019" spans="1:18" ht="12.75" customHeight="1" x14ac:dyDescent="0.2">
      <c r="A1019" s="1"/>
      <c r="B1019" s="1"/>
      <c r="C1019" s="13"/>
      <c r="D1019" s="13"/>
      <c r="E1019" s="13"/>
      <c r="F1019" s="13"/>
      <c r="G1019" s="13"/>
      <c r="H1019" s="13"/>
      <c r="I1019" s="13"/>
      <c r="J1019" s="1"/>
      <c r="K1019" s="1"/>
      <c r="L1019" s="13"/>
      <c r="M1019" s="13"/>
      <c r="N1019" s="13"/>
      <c r="O1019" s="13"/>
      <c r="P1019" s="13"/>
      <c r="Q1019" s="13"/>
      <c r="R1019" s="13"/>
    </row>
    <row r="1020" spans="1:18" ht="12.75" customHeight="1" x14ac:dyDescent="0.2">
      <c r="A1020" s="1"/>
      <c r="B1020" s="1"/>
      <c r="C1020" s="13"/>
      <c r="D1020" s="13"/>
      <c r="E1020" s="13"/>
      <c r="F1020" s="13"/>
      <c r="G1020" s="13"/>
      <c r="H1020" s="13"/>
      <c r="I1020" s="13"/>
      <c r="J1020" s="1"/>
      <c r="K1020" s="1"/>
      <c r="L1020" s="13"/>
      <c r="M1020" s="13"/>
      <c r="N1020" s="13"/>
      <c r="O1020" s="13"/>
      <c r="P1020" s="13"/>
      <c r="Q1020" s="13"/>
      <c r="R1020" s="13"/>
    </row>
    <row r="1021" spans="1:18" ht="12.75" customHeight="1" x14ac:dyDescent="0.2">
      <c r="A1021" s="1"/>
      <c r="B1021" s="1"/>
      <c r="C1021" s="13"/>
      <c r="D1021" s="13"/>
      <c r="E1021" s="13"/>
      <c r="F1021" s="13"/>
      <c r="G1021" s="13"/>
      <c r="H1021" s="13"/>
      <c r="I1021" s="13"/>
      <c r="J1021" s="1"/>
      <c r="K1021" s="1"/>
      <c r="L1021" s="13"/>
      <c r="M1021" s="13"/>
      <c r="N1021" s="13"/>
      <c r="O1021" s="13"/>
      <c r="P1021" s="13"/>
      <c r="Q1021" s="13"/>
      <c r="R1021" s="13"/>
    </row>
    <row r="1022" spans="1:18" ht="12.75" customHeight="1" x14ac:dyDescent="0.2">
      <c r="A1022" s="1"/>
      <c r="B1022" s="1"/>
      <c r="C1022" s="13"/>
      <c r="D1022" s="13"/>
      <c r="E1022" s="13"/>
      <c r="F1022" s="13"/>
      <c r="G1022" s="13"/>
      <c r="H1022" s="13"/>
      <c r="I1022" s="13"/>
      <c r="J1022" s="1"/>
      <c r="K1022" s="1"/>
      <c r="L1022" s="13"/>
      <c r="M1022" s="13"/>
      <c r="N1022" s="13"/>
      <c r="O1022" s="13"/>
      <c r="P1022" s="13"/>
      <c r="Q1022" s="13"/>
      <c r="R1022" s="13"/>
    </row>
    <row r="1023" spans="1:18" ht="12.75" customHeight="1" x14ac:dyDescent="0.2">
      <c r="A1023" s="1"/>
      <c r="B1023" s="1"/>
      <c r="C1023" s="13"/>
      <c r="D1023" s="13"/>
      <c r="E1023" s="13"/>
      <c r="F1023" s="13"/>
      <c r="G1023" s="13"/>
      <c r="H1023" s="13"/>
      <c r="I1023" s="13"/>
      <c r="J1023" s="1"/>
      <c r="K1023" s="1"/>
      <c r="L1023" s="13"/>
      <c r="M1023" s="13"/>
      <c r="N1023" s="13"/>
      <c r="O1023" s="13"/>
      <c r="P1023" s="13"/>
      <c r="Q1023" s="13"/>
      <c r="R1023" s="13"/>
    </row>
    <row r="1024" spans="1:18" ht="12.75" customHeight="1" x14ac:dyDescent="0.2">
      <c r="A1024" s="1"/>
      <c r="B1024" s="1"/>
      <c r="C1024" s="13"/>
      <c r="D1024" s="13"/>
      <c r="E1024" s="13"/>
      <c r="F1024" s="13"/>
      <c r="G1024" s="13"/>
      <c r="H1024" s="13"/>
      <c r="I1024" s="13"/>
      <c r="J1024" s="1"/>
      <c r="K1024" s="1"/>
      <c r="L1024" s="13"/>
      <c r="M1024" s="13"/>
      <c r="N1024" s="13"/>
      <c r="O1024" s="13"/>
      <c r="P1024" s="13"/>
      <c r="Q1024" s="13"/>
      <c r="R1024" s="13"/>
    </row>
    <row r="1025" spans="1:18" ht="12.75" customHeight="1" x14ac:dyDescent="0.2">
      <c r="A1025" s="1"/>
      <c r="B1025" s="1"/>
      <c r="C1025" s="13"/>
      <c r="D1025" s="13"/>
      <c r="E1025" s="13"/>
      <c r="F1025" s="13"/>
      <c r="G1025" s="13"/>
      <c r="H1025" s="13"/>
      <c r="I1025" s="13"/>
      <c r="J1025" s="1"/>
      <c r="K1025" s="1"/>
      <c r="L1025" s="13"/>
      <c r="M1025" s="13"/>
      <c r="N1025" s="13"/>
      <c r="O1025" s="13"/>
      <c r="P1025" s="13"/>
      <c r="Q1025" s="13"/>
      <c r="R1025" s="13"/>
    </row>
    <row r="1026" spans="1:18" ht="12.75" customHeight="1" x14ac:dyDescent="0.2">
      <c r="A1026" s="1"/>
      <c r="B1026" s="1"/>
      <c r="C1026" s="13"/>
      <c r="D1026" s="13"/>
      <c r="E1026" s="13"/>
      <c r="F1026" s="13"/>
      <c r="G1026" s="13"/>
      <c r="H1026" s="13"/>
      <c r="I1026" s="13"/>
      <c r="J1026" s="1"/>
      <c r="K1026" s="1"/>
      <c r="L1026" s="13"/>
      <c r="M1026" s="13"/>
      <c r="N1026" s="13"/>
      <c r="O1026" s="13"/>
      <c r="P1026" s="13"/>
      <c r="Q1026" s="13"/>
      <c r="R1026" s="13"/>
    </row>
    <row r="1027" spans="1:18" ht="12.75" customHeight="1" x14ac:dyDescent="0.2">
      <c r="A1027" s="1"/>
      <c r="B1027" s="1"/>
      <c r="C1027" s="13"/>
      <c r="D1027" s="13"/>
      <c r="E1027" s="13"/>
      <c r="F1027" s="13"/>
      <c r="G1027" s="13"/>
      <c r="H1027" s="13"/>
      <c r="I1027" s="13"/>
      <c r="J1027" s="1"/>
      <c r="K1027" s="1"/>
      <c r="L1027" s="13"/>
      <c r="M1027" s="13"/>
      <c r="N1027" s="13"/>
      <c r="O1027" s="13"/>
      <c r="P1027" s="13"/>
      <c r="Q1027" s="13"/>
      <c r="R1027" s="13"/>
    </row>
    <row r="1028" spans="1:18" ht="12.75" customHeight="1" x14ac:dyDescent="0.2">
      <c r="A1028" s="1"/>
      <c r="B1028" s="1"/>
      <c r="C1028" s="13"/>
      <c r="D1028" s="13"/>
      <c r="E1028" s="13"/>
      <c r="F1028" s="13"/>
      <c r="G1028" s="13"/>
      <c r="H1028" s="13"/>
      <c r="I1028" s="13"/>
      <c r="J1028" s="1"/>
      <c r="K1028" s="1"/>
      <c r="L1028" s="13"/>
      <c r="M1028" s="13"/>
      <c r="N1028" s="13"/>
      <c r="O1028" s="13"/>
      <c r="P1028" s="13"/>
      <c r="Q1028" s="13"/>
      <c r="R1028" s="13"/>
    </row>
    <row r="1029" spans="1:18" ht="12.75" customHeight="1" x14ac:dyDescent="0.2">
      <c r="A1029" s="1"/>
      <c r="B1029" s="1"/>
      <c r="C1029" s="13"/>
      <c r="D1029" s="13"/>
      <c r="E1029" s="13"/>
      <c r="F1029" s="13"/>
      <c r="G1029" s="13"/>
      <c r="H1029" s="13"/>
      <c r="I1029" s="13"/>
      <c r="J1029" s="1"/>
      <c r="K1029" s="1"/>
      <c r="L1029" s="13"/>
      <c r="M1029" s="13"/>
      <c r="N1029" s="13"/>
      <c r="O1029" s="13"/>
      <c r="P1029" s="13"/>
      <c r="Q1029" s="13"/>
      <c r="R1029" s="13"/>
    </row>
    <row r="1030" spans="1:18" ht="12.75" customHeight="1" x14ac:dyDescent="0.2">
      <c r="A1030" s="1"/>
      <c r="B1030" s="1"/>
      <c r="C1030" s="13"/>
      <c r="D1030" s="13"/>
      <c r="E1030" s="13"/>
      <c r="F1030" s="13"/>
      <c r="G1030" s="13"/>
      <c r="H1030" s="13"/>
      <c r="I1030" s="13"/>
      <c r="J1030" s="1"/>
      <c r="K1030" s="1"/>
      <c r="L1030" s="13"/>
      <c r="M1030" s="13"/>
      <c r="N1030" s="13"/>
      <c r="O1030" s="13"/>
      <c r="P1030" s="13"/>
      <c r="Q1030" s="13"/>
      <c r="R1030" s="13"/>
    </row>
  </sheetData>
  <autoFilter ref="C18:K60" xr:uid="{00000000-0009-0000-0000-000000000000}"/>
  <mergeCells count="7">
    <mergeCell ref="C61:F61"/>
    <mergeCell ref="C16:K16"/>
    <mergeCell ref="C9:I9"/>
    <mergeCell ref="C10:I10"/>
    <mergeCell ref="C13:K14"/>
    <mergeCell ref="C17:K17"/>
    <mergeCell ref="C15:K15"/>
  </mergeCells>
  <phoneticPr fontId="13" type="noConversion"/>
  <printOptions horizontalCentered="1"/>
  <pageMargins left="0.70866141732283472" right="0.70866141732283472" top="0.15748031496062992" bottom="0.74803149606299213" header="0.31496062992125984" footer="0.31496062992125984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 DIC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2026-01-15T12:50:24Z</cp:lastPrinted>
  <dcterms:created xsi:type="dcterms:W3CDTF">2006-07-11T17:39:34Z</dcterms:created>
  <dcterms:modified xsi:type="dcterms:W3CDTF">2026-01-15T12:50:37Z</dcterms:modified>
</cp:coreProperties>
</file>