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CC9AEB16-B4FA-45AD-940D-67A928CAC2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o de Cuenta Suplidores FEB" sheetId="1" r:id="rId1"/>
  </sheets>
  <definedNames>
    <definedName name="_xlnm._FilterDatabase" localSheetId="0" hidden="1">'Estado de Cuenta Suplidores FEB'!$C$18:$K$44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G45" i="1" l="1"/>
  <c r="J45" i="1"/>
  <c r="I45" i="1"/>
</calcChain>
</file>

<file path=xl/sharedStrings.xml><?xml version="1.0" encoding="utf-8"?>
<sst xmlns="http://schemas.openxmlformats.org/spreadsheetml/2006/main" count="122" uniqueCount="56">
  <si>
    <t>PROVEEDOR</t>
  </si>
  <si>
    <t>CONCEPTO</t>
  </si>
  <si>
    <t>FACTURA NCF</t>
  </si>
  <si>
    <t>MONTO FACTURADO RD$</t>
  </si>
  <si>
    <t>MONTO PENDIENTE RD$</t>
  </si>
  <si>
    <t>FECHA FIN DE FACTURA</t>
  </si>
  <si>
    <t>FECHA FACTURA</t>
  </si>
  <si>
    <t>VALORES EN RD$</t>
  </si>
  <si>
    <t xml:space="preserve">TOTAL </t>
  </si>
  <si>
    <t>Estado de Cuenta Suplidores</t>
  </si>
  <si>
    <t>MONTO PAGADO A LA FECHA RD$</t>
  </si>
  <si>
    <t>ESTADO (COMPLETO, PENDIENTE Y ATRASADO)</t>
  </si>
  <si>
    <t xml:space="preserve"> </t>
  </si>
  <si>
    <t xml:space="preserve">Pendiente </t>
  </si>
  <si>
    <t xml:space="preserve">  </t>
  </si>
  <si>
    <t>E450000001760</t>
  </si>
  <si>
    <t>E450000001761</t>
  </si>
  <si>
    <t>E450000001762</t>
  </si>
  <si>
    <t>E450000001763</t>
  </si>
  <si>
    <t>E450000001197</t>
  </si>
  <si>
    <t>E450000000712</t>
  </si>
  <si>
    <t>E450000001286</t>
  </si>
  <si>
    <t>E450000001287</t>
  </si>
  <si>
    <t>E450000001288</t>
  </si>
  <si>
    <t>E450000001289</t>
  </si>
  <si>
    <t>E450000001290</t>
  </si>
  <si>
    <t>E450000001291</t>
  </si>
  <si>
    <t>E450000001292</t>
  </si>
  <si>
    <t>E450000001293</t>
  </si>
  <si>
    <t>E450000001294</t>
  </si>
  <si>
    <t>E450000001295</t>
  </si>
  <si>
    <t>E450000001296</t>
  </si>
  <si>
    <t>E450000001297</t>
  </si>
  <si>
    <t>E450000001298</t>
  </si>
  <si>
    <t>E450000001299</t>
  </si>
  <si>
    <t>E450000001300</t>
  </si>
  <si>
    <t>E450000001301</t>
  </si>
  <si>
    <t>E450000001302</t>
  </si>
  <si>
    <t>E450000001303</t>
  </si>
  <si>
    <t xml:space="preserve">Listin Dirio </t>
  </si>
  <si>
    <t>Compu-Office</t>
  </si>
  <si>
    <t xml:space="preserve">Toner Deport </t>
  </si>
  <si>
    <t>Publicidad</t>
  </si>
  <si>
    <t xml:space="preserve">Alquiler de Copiadora </t>
  </si>
  <si>
    <t>19/1/2026</t>
  </si>
  <si>
    <t>Evenluz</t>
  </si>
  <si>
    <t>B1500000174</t>
  </si>
  <si>
    <t>B1500004054</t>
  </si>
  <si>
    <t>23/04/2025</t>
  </si>
  <si>
    <t>15/10/2025</t>
  </si>
  <si>
    <t>Centro de Freno David, SRL</t>
  </si>
  <si>
    <t>Jardín Ilusiones</t>
  </si>
  <si>
    <t xml:space="preserve">Gestión de Eventos </t>
  </si>
  <si>
    <t xml:space="preserve">Adquisición de Equipos de Oficina </t>
  </si>
  <si>
    <t>Mantenimiento y Rep. de Vehículos</t>
  </si>
  <si>
    <t xml:space="preserve">     Correspondiente al mes de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</si>
</sst>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4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7"/>
      <color theme="1"/>
      <name val="Arial"/>
      <family val="2"/>
    </font>
    <font>
      <b/>
      <sz val="17"/>
      <color theme="1"/>
      <name val="Times New Roman"/>
      <family val="1"/>
    </font>
    <font>
      <sz val="10"/>
      <name val="Arial"/>
      <family val="2"/>
    </font>
    <font>
      <sz val="17"/>
      <color theme="1"/>
      <name val="Times New Roman"/>
      <family val="1"/>
    </font>
    <font>
      <i/>
      <sz val="17"/>
      <color theme="1"/>
      <name val="Times New Roman"/>
      <family val="1"/>
    </font>
    <font>
      <sz val="20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22"/>
      <color theme="1"/>
      <name val="Book Antiqua"/>
      <family val="1"/>
    </font>
    <font>
      <b/>
      <sz val="22"/>
      <color theme="1"/>
      <name val="Times New Roman"/>
      <family val="1"/>
    </font>
    <font>
      <b/>
      <sz val="16"/>
      <color theme="1"/>
      <name val="Book Antiqua"/>
      <family val="1"/>
    </font>
    <font>
      <sz val="10"/>
      <color rgb="FF000000"/>
      <name val="Arial"/>
      <family val="2"/>
      <scheme val="minor"/>
    </font>
    <font>
      <sz val="12"/>
      <color theme="1"/>
      <name val="Arial"/>
      <family val="2"/>
    </font>
    <font>
      <b/>
      <sz val="22"/>
      <color theme="1"/>
      <name val="Book Antiqua"/>
      <family val="1"/>
    </font>
    <font>
      <sz val="22"/>
      <name val="Book Antiqua"/>
      <family val="1"/>
    </font>
    <font>
      <b/>
      <sz val="22"/>
      <name val="Book Antiqua"/>
      <family val="1"/>
    </font>
    <font>
      <b/>
      <sz val="28"/>
      <color theme="1"/>
      <name val="Arial"/>
      <family val="2"/>
      <scheme val="major"/>
    </font>
    <font>
      <b/>
      <sz val="26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theme="8" tint="0.59999389629810485"/>
        <bgColor theme="0"/>
      </patternFill>
    </fill>
    <fill>
      <patternFill patternType="solid">
        <fgColor theme="8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62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14" fontId="14" fillId="2" borderId="7" xfId="0" applyNumberFormat="1" applyFont="1" applyFill="1" applyBorder="1" applyAlignment="1">
      <alignment horizontal="center" vertical="center"/>
    </xf>
    <xf numFmtId="14" fontId="14" fillId="2" borderId="17" xfId="0" applyNumberFormat="1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4" fontId="14" fillId="2" borderId="11" xfId="0" applyNumberFormat="1" applyFont="1" applyFill="1" applyBorder="1" applyAlignment="1">
      <alignment horizontal="right" vertical="center"/>
    </xf>
    <xf numFmtId="43" fontId="12" fillId="2" borderId="8" xfId="0" applyNumberFormat="1" applyFont="1" applyFill="1" applyBorder="1" applyAlignment="1">
      <alignment vertical="center"/>
    </xf>
    <xf numFmtId="4" fontId="14" fillId="2" borderId="13" xfId="0" applyNumberFormat="1" applyFont="1" applyFill="1" applyBorder="1" applyAlignment="1">
      <alignment horizontal="right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6" fillId="3" borderId="6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3" fontId="14" fillId="2" borderId="11" xfId="1" applyFont="1" applyFill="1" applyBorder="1" applyAlignment="1">
      <alignment horizontal="center" vertical="center"/>
    </xf>
    <xf numFmtId="43" fontId="14" fillId="2" borderId="13" xfId="1" applyFont="1" applyFill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14" fontId="14" fillId="0" borderId="18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4" fontId="19" fillId="4" borderId="15" xfId="0" applyNumberFormat="1" applyFont="1" applyFill="1" applyBorder="1" applyAlignment="1">
      <alignment horizontal="right" vertical="center"/>
    </xf>
    <xf numFmtId="14" fontId="14" fillId="4" borderId="16" xfId="0" applyNumberFormat="1" applyFont="1" applyFill="1" applyBorder="1" applyAlignment="1">
      <alignment horizontal="center" vertical="center"/>
    </xf>
    <xf numFmtId="0" fontId="20" fillId="5" borderId="22" xfId="0" applyFont="1" applyFill="1" applyBorder="1"/>
    <xf numFmtId="43" fontId="19" fillId="4" borderId="23" xfId="0" applyNumberFormat="1" applyFont="1" applyFill="1" applyBorder="1" applyAlignment="1">
      <alignment vertical="center"/>
    </xf>
    <xf numFmtId="4" fontId="21" fillId="5" borderId="19" xfId="0" applyNumberFormat="1" applyFont="1" applyFill="1" applyBorder="1" applyAlignment="1">
      <alignment vertical="center"/>
    </xf>
    <xf numFmtId="0" fontId="18" fillId="0" borderId="8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/>
    </xf>
    <xf numFmtId="0" fontId="15" fillId="4" borderId="20" xfId="0" applyFont="1" applyFill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23" fillId="2" borderId="8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2046467</xdr:colOff>
      <xdr:row>1</xdr:row>
      <xdr:rowOff>741723</xdr:rowOff>
    </xdr:from>
    <xdr:ext cx="6157609" cy="440379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04667" y="1827573"/>
          <a:ext cx="6157609" cy="4403799"/>
        </a:xfrm>
        <a:prstGeom prst="rect">
          <a:avLst/>
        </a:prstGeom>
        <a:noFill/>
      </xdr:spPr>
    </xdr:pic>
    <xdr:clientData fLocksWithSheet="0"/>
  </xdr:oneCellAnchor>
  <xdr:oneCellAnchor>
    <xdr:from>
      <xdr:col>4</xdr:col>
      <xdr:colOff>2466192</xdr:colOff>
      <xdr:row>47</xdr:row>
      <xdr:rowOff>448212</xdr:rowOff>
    </xdr:from>
    <xdr:ext cx="5820557" cy="1225581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10676742" y="35157312"/>
          <a:ext cx="5820557" cy="1225581"/>
          <a:chOff x="1260742" y="382949"/>
          <a:chExt cx="3752730" cy="735779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260742" y="488050"/>
            <a:ext cx="3752730" cy="630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8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8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  <a:endParaRPr sz="28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565805" y="382949"/>
            <a:ext cx="3189742" cy="16833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14"/>
  <sheetViews>
    <sheetView tabSelected="1" topLeftCell="A17" zoomScale="50" zoomScaleNormal="50" workbookViewId="0">
      <selection activeCell="C47" sqref="C47"/>
    </sheetView>
  </sheetViews>
  <sheetFormatPr baseColWidth="10" defaultColWidth="12.5703125" defaultRowHeight="15" customHeight="1" x14ac:dyDescent="0.2"/>
  <cols>
    <col min="1" max="1" width="1.85546875" customWidth="1"/>
    <col min="2" max="2" width="0.85546875" customWidth="1"/>
    <col min="3" max="3" width="63.42578125" style="37" customWidth="1"/>
    <col min="4" max="4" width="56.7109375" style="37" customWidth="1"/>
    <col min="5" max="5" width="46.140625" style="42" customWidth="1"/>
    <col min="6" max="6" width="35" style="37" customWidth="1"/>
    <col min="7" max="7" width="39.5703125" style="37" customWidth="1"/>
    <col min="8" max="8" width="44.42578125" customWidth="1"/>
    <col min="9" max="9" width="32.85546875" customWidth="1"/>
    <col min="10" max="10" width="35.42578125" style="37" customWidth="1"/>
    <col min="11" max="11" width="37.42578125" customWidth="1"/>
    <col min="12" max="18" width="10" customWidth="1"/>
  </cols>
  <sheetData>
    <row r="1" spans="1:18" ht="85.5" customHeight="1" x14ac:dyDescent="0.2"/>
    <row r="2" spans="1:18" ht="119.25" customHeight="1" x14ac:dyDescent="0.2">
      <c r="A2" s="1"/>
      <c r="B2" s="1"/>
      <c r="C2" s="1"/>
      <c r="D2" s="1"/>
      <c r="E2" s="3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3.75" customHeight="1" x14ac:dyDescent="0.2">
      <c r="A3" s="1"/>
      <c r="B3" s="1"/>
      <c r="C3" s="1"/>
      <c r="D3" s="1"/>
      <c r="E3" s="3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3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3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39" customHeight="1" x14ac:dyDescent="0.2">
      <c r="A6" s="1"/>
      <c r="B6" s="1"/>
      <c r="C6" s="1"/>
      <c r="D6" s="1"/>
      <c r="E6" s="3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12.75" customHeight="1" x14ac:dyDescent="0.2">
      <c r="A7" s="1"/>
      <c r="B7" s="1"/>
      <c r="C7" s="1"/>
      <c r="D7" s="1"/>
      <c r="E7" s="3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22.5" customHeight="1" x14ac:dyDescent="0.2">
      <c r="A8" s="1"/>
      <c r="B8" s="1"/>
      <c r="C8" s="1"/>
      <c r="D8" s="1"/>
      <c r="E8" s="31"/>
      <c r="F8" s="1"/>
      <c r="G8" s="2"/>
      <c r="H8" s="1"/>
      <c r="I8" s="2"/>
      <c r="J8" s="1"/>
      <c r="K8" s="1"/>
      <c r="L8" s="1"/>
      <c r="M8" s="1"/>
      <c r="N8" s="1"/>
      <c r="O8" s="1"/>
      <c r="P8" s="1"/>
      <c r="Q8" s="1"/>
      <c r="R8" s="1"/>
    </row>
    <row r="9" spans="1:18" ht="19.5" customHeight="1" x14ac:dyDescent="0.2">
      <c r="A9" s="3"/>
      <c r="B9" s="3"/>
      <c r="C9" s="51"/>
      <c r="D9" s="52"/>
      <c r="E9" s="52"/>
      <c r="F9" s="52"/>
      <c r="G9" s="52"/>
      <c r="H9" s="52"/>
      <c r="I9" s="53"/>
      <c r="J9" s="4"/>
      <c r="K9" s="4"/>
      <c r="L9" s="3"/>
      <c r="M9" s="3"/>
      <c r="N9" s="3"/>
      <c r="O9" s="3"/>
      <c r="P9" s="3"/>
      <c r="Q9" s="3"/>
      <c r="R9" s="3"/>
    </row>
    <row r="10" spans="1:18" ht="18.75" customHeight="1" x14ac:dyDescent="0.2">
      <c r="A10" s="5"/>
      <c r="B10" s="5"/>
      <c r="C10" s="54"/>
      <c r="D10" s="52"/>
      <c r="E10" s="52"/>
      <c r="F10" s="52"/>
      <c r="G10" s="52"/>
      <c r="H10" s="52"/>
      <c r="I10" s="53"/>
      <c r="J10" s="5"/>
      <c r="K10" s="5"/>
      <c r="L10" s="5"/>
      <c r="M10" s="5"/>
      <c r="N10" s="5"/>
      <c r="O10" s="5"/>
      <c r="P10" s="5"/>
      <c r="Q10" s="5"/>
      <c r="R10" s="5"/>
    </row>
    <row r="11" spans="1:18" ht="18.75" customHeight="1" x14ac:dyDescent="0.2">
      <c r="A11" s="16"/>
      <c r="B11" s="16"/>
      <c r="C11" s="17"/>
      <c r="D11" s="40"/>
      <c r="E11" s="43"/>
      <c r="F11" s="40"/>
      <c r="G11" s="40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8.75" customHeight="1" x14ac:dyDescent="0.2">
      <c r="A12" s="16"/>
      <c r="B12" s="16"/>
      <c r="C12" s="17"/>
      <c r="D12" s="40"/>
      <c r="E12" s="43"/>
      <c r="F12" s="40"/>
      <c r="G12" s="40"/>
      <c r="H12" s="18"/>
      <c r="I12" s="18"/>
      <c r="J12" s="16"/>
      <c r="K12" s="16"/>
      <c r="L12" s="16"/>
      <c r="M12" s="16"/>
      <c r="N12" s="16"/>
      <c r="O12" s="16"/>
      <c r="P12" s="16"/>
      <c r="Q12" s="16"/>
      <c r="R12" s="16"/>
    </row>
    <row r="13" spans="1:18" ht="12.75" customHeight="1" x14ac:dyDescent="0.2">
      <c r="A13" s="5"/>
      <c r="B13" s="5"/>
      <c r="C13" s="60" t="s">
        <v>7</v>
      </c>
      <c r="D13" s="60"/>
      <c r="E13" s="60"/>
      <c r="F13" s="60"/>
      <c r="G13" s="60"/>
      <c r="H13" s="60"/>
      <c r="I13" s="60"/>
      <c r="J13" s="60"/>
      <c r="K13" s="60"/>
      <c r="L13" s="5"/>
      <c r="M13" s="5"/>
      <c r="N13" s="5"/>
      <c r="O13" s="5"/>
      <c r="P13" s="5"/>
      <c r="Q13" s="5"/>
      <c r="R13" s="5"/>
    </row>
    <row r="14" spans="1:18" ht="12.75" customHeight="1" x14ac:dyDescent="0.2">
      <c r="A14" s="5"/>
      <c r="B14" s="5"/>
      <c r="C14" s="60"/>
      <c r="D14" s="60"/>
      <c r="E14" s="60"/>
      <c r="F14" s="60"/>
      <c r="G14" s="60"/>
      <c r="H14" s="60"/>
      <c r="I14" s="60"/>
      <c r="J14" s="60"/>
      <c r="K14" s="60"/>
      <c r="L14" s="5"/>
      <c r="M14" s="5"/>
      <c r="N14" s="5"/>
      <c r="O14" s="5"/>
      <c r="P14" s="5"/>
      <c r="Q14" s="5"/>
      <c r="R14" s="5"/>
    </row>
    <row r="15" spans="1:18" ht="39.75" customHeight="1" x14ac:dyDescent="0.2">
      <c r="A15" s="6"/>
      <c r="B15" s="6"/>
      <c r="C15" s="59" t="s">
        <v>9</v>
      </c>
      <c r="D15" s="59"/>
      <c r="E15" s="59"/>
      <c r="F15" s="59"/>
      <c r="G15" s="59"/>
      <c r="H15" s="59"/>
      <c r="I15" s="59"/>
      <c r="J15" s="59"/>
      <c r="K15" s="59"/>
      <c r="L15" s="6"/>
      <c r="M15" s="6"/>
      <c r="N15" s="6"/>
      <c r="O15" s="6"/>
      <c r="P15" s="6"/>
      <c r="Q15" s="6"/>
      <c r="R15" s="6"/>
    </row>
    <row r="16" spans="1:18" ht="39.75" customHeight="1" x14ac:dyDescent="0.2">
      <c r="A16" s="19"/>
      <c r="B16" s="19"/>
      <c r="C16" s="61" t="s">
        <v>55</v>
      </c>
      <c r="D16" s="61"/>
      <c r="E16" s="61"/>
      <c r="F16" s="61"/>
      <c r="G16" s="61"/>
      <c r="H16" s="61"/>
      <c r="I16" s="61"/>
      <c r="J16" s="61"/>
      <c r="K16" s="61"/>
      <c r="L16" s="19"/>
      <c r="M16" s="19"/>
      <c r="N16" s="19"/>
      <c r="O16" s="19"/>
      <c r="P16" s="19"/>
      <c r="Q16" s="19"/>
      <c r="R16" s="19"/>
    </row>
    <row r="17" spans="1:18" ht="30.75" customHeight="1" thickBot="1" x14ac:dyDescent="0.25">
      <c r="A17" s="5"/>
      <c r="B17" s="5"/>
      <c r="C17" s="55"/>
      <c r="D17" s="55"/>
      <c r="E17" s="55"/>
      <c r="F17" s="55"/>
      <c r="G17" s="55"/>
      <c r="H17" s="55"/>
      <c r="I17" s="55"/>
      <c r="J17" s="55"/>
      <c r="K17" s="55"/>
      <c r="L17" s="5"/>
      <c r="M17" s="5"/>
      <c r="N17" s="5"/>
      <c r="O17" s="5"/>
      <c r="P17" s="5"/>
      <c r="Q17" s="5"/>
      <c r="R17" s="5"/>
    </row>
    <row r="18" spans="1:18" ht="72" customHeight="1" thickBot="1" x14ac:dyDescent="0.25">
      <c r="A18" s="7"/>
      <c r="B18" s="8"/>
      <c r="C18" s="36" t="s">
        <v>0</v>
      </c>
      <c r="D18" s="34" t="s">
        <v>1</v>
      </c>
      <c r="E18" s="34" t="s">
        <v>2</v>
      </c>
      <c r="F18" s="34" t="s">
        <v>6</v>
      </c>
      <c r="G18" s="34" t="s">
        <v>3</v>
      </c>
      <c r="H18" s="35" t="s">
        <v>5</v>
      </c>
      <c r="I18" s="36" t="s">
        <v>10</v>
      </c>
      <c r="J18" s="34" t="s">
        <v>4</v>
      </c>
      <c r="K18" s="34" t="s">
        <v>11</v>
      </c>
      <c r="L18" s="9"/>
      <c r="M18" s="9"/>
      <c r="N18" s="9"/>
      <c r="O18" s="9"/>
      <c r="P18" s="9"/>
      <c r="Q18" s="9"/>
      <c r="R18" s="9"/>
    </row>
    <row r="19" spans="1:18" ht="69.95" customHeight="1" x14ac:dyDescent="0.2">
      <c r="A19" s="10"/>
      <c r="B19" s="11"/>
      <c r="C19" s="26" t="s">
        <v>45</v>
      </c>
      <c r="D19" s="27" t="s">
        <v>52</v>
      </c>
      <c r="E19" s="44" t="s">
        <v>46</v>
      </c>
      <c r="F19" s="41" t="s">
        <v>48</v>
      </c>
      <c r="G19" s="38">
        <v>75520</v>
      </c>
      <c r="H19" s="21">
        <v>46098</v>
      </c>
      <c r="I19" s="23">
        <v>0</v>
      </c>
      <c r="J19" s="38">
        <v>75520</v>
      </c>
      <c r="K19" s="20" t="s">
        <v>13</v>
      </c>
      <c r="L19" s="12"/>
      <c r="M19" s="12"/>
      <c r="N19" s="12"/>
      <c r="O19" s="12"/>
      <c r="P19" s="12"/>
      <c r="Q19" s="12"/>
      <c r="R19" s="12"/>
    </row>
    <row r="20" spans="1:18" ht="69.95" customHeight="1" x14ac:dyDescent="0.2">
      <c r="A20" s="22"/>
      <c r="B20" s="22"/>
      <c r="C20" s="26" t="s">
        <v>51</v>
      </c>
      <c r="D20" s="27" t="s">
        <v>52</v>
      </c>
      <c r="E20" s="44" t="s">
        <v>47</v>
      </c>
      <c r="F20" s="41" t="s">
        <v>49</v>
      </c>
      <c r="G20" s="38">
        <v>34692</v>
      </c>
      <c r="H20" s="21">
        <v>46098</v>
      </c>
      <c r="I20" s="23">
        <v>0</v>
      </c>
      <c r="J20" s="38">
        <v>34692</v>
      </c>
      <c r="K20" s="20" t="s">
        <v>13</v>
      </c>
      <c r="L20" s="12"/>
      <c r="M20" s="12"/>
      <c r="N20" s="12"/>
      <c r="O20" s="12"/>
      <c r="P20" s="12"/>
      <c r="Q20" s="12"/>
      <c r="R20" s="12"/>
    </row>
    <row r="21" spans="1:18" ht="69.95" customHeight="1" x14ac:dyDescent="0.2">
      <c r="A21" s="22"/>
      <c r="B21" s="22"/>
      <c r="C21" s="26" t="s">
        <v>39</v>
      </c>
      <c r="D21" s="27" t="s">
        <v>42</v>
      </c>
      <c r="E21" s="44" t="s">
        <v>15</v>
      </c>
      <c r="F21" s="41">
        <v>46054</v>
      </c>
      <c r="G21" s="38">
        <v>146090.54</v>
      </c>
      <c r="H21" s="21">
        <v>46098</v>
      </c>
      <c r="I21" s="23">
        <v>0</v>
      </c>
      <c r="J21" s="38">
        <v>146090.54</v>
      </c>
      <c r="K21" s="20" t="s">
        <v>13</v>
      </c>
      <c r="L21" s="12"/>
      <c r="M21" s="12"/>
      <c r="N21" s="12"/>
      <c r="O21" s="12"/>
      <c r="P21" s="12"/>
      <c r="Q21" s="12"/>
      <c r="R21" s="12"/>
    </row>
    <row r="22" spans="1:18" ht="69.95" customHeight="1" x14ac:dyDescent="0.2">
      <c r="A22" s="22"/>
      <c r="B22" s="22"/>
      <c r="C22" s="26" t="s">
        <v>39</v>
      </c>
      <c r="D22" s="27" t="s">
        <v>42</v>
      </c>
      <c r="E22" s="44" t="s">
        <v>16</v>
      </c>
      <c r="F22" s="41">
        <v>46054</v>
      </c>
      <c r="G22" s="38">
        <v>77990.09</v>
      </c>
      <c r="H22" s="21">
        <v>46098</v>
      </c>
      <c r="I22" s="23">
        <v>0</v>
      </c>
      <c r="J22" s="38">
        <v>77990.09</v>
      </c>
      <c r="K22" s="20" t="s">
        <v>13</v>
      </c>
      <c r="L22" s="12"/>
      <c r="M22" s="12"/>
      <c r="N22" s="12"/>
      <c r="O22" s="12"/>
      <c r="P22" s="12"/>
      <c r="Q22" s="12"/>
      <c r="R22" s="12"/>
    </row>
    <row r="23" spans="1:18" ht="69.95" customHeight="1" x14ac:dyDescent="0.2">
      <c r="A23" s="22"/>
      <c r="B23" s="22"/>
      <c r="C23" s="26" t="s">
        <v>39</v>
      </c>
      <c r="D23" s="27" t="s">
        <v>42</v>
      </c>
      <c r="E23" s="44" t="s">
        <v>17</v>
      </c>
      <c r="F23" s="41">
        <v>46054</v>
      </c>
      <c r="G23" s="38">
        <v>77990.09</v>
      </c>
      <c r="H23" s="21">
        <v>46098</v>
      </c>
      <c r="I23" s="23">
        <v>0</v>
      </c>
      <c r="J23" s="38">
        <v>77990.09</v>
      </c>
      <c r="K23" s="20" t="s">
        <v>13</v>
      </c>
      <c r="L23" s="12"/>
      <c r="M23" s="12"/>
      <c r="N23" s="12"/>
      <c r="O23" s="12"/>
      <c r="P23" s="12"/>
      <c r="Q23" s="12"/>
      <c r="R23" s="12"/>
    </row>
    <row r="24" spans="1:18" ht="69.95" customHeight="1" x14ac:dyDescent="0.2">
      <c r="A24" s="22"/>
      <c r="B24" s="22"/>
      <c r="C24" s="26" t="s">
        <v>39</v>
      </c>
      <c r="D24" s="27" t="s">
        <v>42</v>
      </c>
      <c r="E24" s="44" t="s">
        <v>18</v>
      </c>
      <c r="F24" s="41">
        <v>46054</v>
      </c>
      <c r="G24" s="38">
        <v>146090.54</v>
      </c>
      <c r="H24" s="21">
        <v>46098</v>
      </c>
      <c r="I24" s="23">
        <v>0</v>
      </c>
      <c r="J24" s="38">
        <v>146090.54</v>
      </c>
      <c r="K24" s="20" t="s">
        <v>13</v>
      </c>
      <c r="L24" s="12"/>
      <c r="M24" s="12"/>
      <c r="N24" s="12"/>
      <c r="O24" s="12"/>
      <c r="P24" s="12"/>
      <c r="Q24" s="12"/>
      <c r="R24" s="12"/>
    </row>
    <row r="25" spans="1:18" ht="69.95" customHeight="1" x14ac:dyDescent="0.2">
      <c r="A25" s="22"/>
      <c r="B25" s="22"/>
      <c r="C25" s="26" t="s">
        <v>40</v>
      </c>
      <c r="D25" s="28" t="s">
        <v>53</v>
      </c>
      <c r="E25" s="44" t="s">
        <v>19</v>
      </c>
      <c r="F25" s="41" t="s">
        <v>44</v>
      </c>
      <c r="G25" s="38">
        <v>810592.03</v>
      </c>
      <c r="H25" s="21">
        <v>46098</v>
      </c>
      <c r="I25" s="23">
        <v>0</v>
      </c>
      <c r="J25" s="38">
        <v>810592.03</v>
      </c>
      <c r="K25" s="20" t="s">
        <v>13</v>
      </c>
      <c r="L25" s="12"/>
      <c r="M25" s="12"/>
      <c r="N25" s="12"/>
      <c r="O25" s="12"/>
      <c r="P25" s="12"/>
      <c r="Q25" s="12"/>
      <c r="R25" s="12"/>
    </row>
    <row r="26" spans="1:18" ht="69.95" customHeight="1" x14ac:dyDescent="0.2">
      <c r="A26" s="22"/>
      <c r="B26" s="22"/>
      <c r="C26" s="26" t="s">
        <v>41</v>
      </c>
      <c r="D26" s="27" t="s">
        <v>43</v>
      </c>
      <c r="E26" s="44" t="s">
        <v>20</v>
      </c>
      <c r="F26" s="41">
        <v>46050</v>
      </c>
      <c r="G26" s="38">
        <v>148574.01999999999</v>
      </c>
      <c r="H26" s="21">
        <v>46098</v>
      </c>
      <c r="I26" s="23">
        <v>0</v>
      </c>
      <c r="J26" s="38">
        <v>148574.01999999999</v>
      </c>
      <c r="K26" s="20" t="s">
        <v>13</v>
      </c>
      <c r="L26" s="12"/>
      <c r="M26" s="12"/>
      <c r="N26" s="12"/>
      <c r="O26" s="12"/>
      <c r="P26" s="12"/>
      <c r="Q26" s="12"/>
      <c r="R26" s="12"/>
    </row>
    <row r="27" spans="1:18" ht="69.95" customHeight="1" x14ac:dyDescent="0.2">
      <c r="A27" s="22"/>
      <c r="B27" s="22"/>
      <c r="C27" s="29" t="s">
        <v>50</v>
      </c>
      <c r="D27" s="30" t="s">
        <v>54</v>
      </c>
      <c r="E27" s="44" t="s">
        <v>21</v>
      </c>
      <c r="F27" s="41">
        <v>46034</v>
      </c>
      <c r="G27" s="38">
        <v>13511</v>
      </c>
      <c r="H27" s="21">
        <v>46098</v>
      </c>
      <c r="I27" s="23">
        <v>0</v>
      </c>
      <c r="J27" s="38">
        <v>13511</v>
      </c>
      <c r="K27" s="20" t="s">
        <v>13</v>
      </c>
      <c r="L27" s="12"/>
      <c r="M27" s="12"/>
      <c r="N27" s="12"/>
      <c r="O27" s="12"/>
      <c r="P27" s="12"/>
      <c r="Q27" s="12"/>
      <c r="R27" s="12"/>
    </row>
    <row r="28" spans="1:18" ht="69.95" customHeight="1" x14ac:dyDescent="0.2">
      <c r="A28" s="22"/>
      <c r="B28" s="22"/>
      <c r="C28" s="29" t="s">
        <v>50</v>
      </c>
      <c r="D28" s="30" t="s">
        <v>54</v>
      </c>
      <c r="E28" s="44" t="s">
        <v>22</v>
      </c>
      <c r="F28" s="41">
        <v>46034</v>
      </c>
      <c r="G28" s="38">
        <v>37170</v>
      </c>
      <c r="H28" s="21">
        <v>46098</v>
      </c>
      <c r="I28" s="23">
        <v>0</v>
      </c>
      <c r="J28" s="38">
        <v>37170</v>
      </c>
      <c r="K28" s="20" t="s">
        <v>13</v>
      </c>
      <c r="L28" s="12"/>
      <c r="M28" s="12"/>
      <c r="N28" s="12"/>
      <c r="O28" s="12"/>
      <c r="P28" s="12"/>
      <c r="Q28" s="12"/>
      <c r="R28" s="12"/>
    </row>
    <row r="29" spans="1:18" ht="69.95" customHeight="1" x14ac:dyDescent="0.2">
      <c r="A29" s="22"/>
      <c r="B29" s="22"/>
      <c r="C29" s="29" t="s">
        <v>50</v>
      </c>
      <c r="D29" s="30" t="s">
        <v>54</v>
      </c>
      <c r="E29" s="44" t="s">
        <v>23</v>
      </c>
      <c r="F29" s="41">
        <v>46034</v>
      </c>
      <c r="G29" s="38">
        <v>8968</v>
      </c>
      <c r="H29" s="21">
        <v>46098</v>
      </c>
      <c r="I29" s="23">
        <v>0</v>
      </c>
      <c r="J29" s="38">
        <v>8968</v>
      </c>
      <c r="K29" s="20" t="s">
        <v>13</v>
      </c>
      <c r="L29" s="12"/>
      <c r="M29" s="12"/>
      <c r="N29" s="12"/>
      <c r="O29" s="12"/>
      <c r="P29" s="12"/>
      <c r="Q29" s="12"/>
      <c r="R29" s="12"/>
    </row>
    <row r="30" spans="1:18" ht="69.95" customHeight="1" x14ac:dyDescent="0.2">
      <c r="A30" s="22"/>
      <c r="B30" s="22"/>
      <c r="C30" s="29" t="s">
        <v>50</v>
      </c>
      <c r="D30" s="30" t="s">
        <v>54</v>
      </c>
      <c r="E30" s="44" t="s">
        <v>24</v>
      </c>
      <c r="F30" s="41">
        <v>46034</v>
      </c>
      <c r="G30" s="38">
        <v>10148</v>
      </c>
      <c r="H30" s="21">
        <v>46098</v>
      </c>
      <c r="I30" s="23">
        <v>0</v>
      </c>
      <c r="J30" s="38">
        <v>10148</v>
      </c>
      <c r="K30" s="20" t="s">
        <v>13</v>
      </c>
      <c r="L30" s="12"/>
      <c r="M30" s="12"/>
      <c r="N30" s="12"/>
      <c r="O30" s="12"/>
      <c r="P30" s="12"/>
      <c r="Q30" s="12"/>
      <c r="R30" s="12"/>
    </row>
    <row r="31" spans="1:18" ht="69.95" customHeight="1" x14ac:dyDescent="0.2">
      <c r="A31" s="22"/>
      <c r="B31" s="22"/>
      <c r="C31" s="29" t="s">
        <v>50</v>
      </c>
      <c r="D31" s="30" t="s">
        <v>54</v>
      </c>
      <c r="E31" s="44" t="s">
        <v>25</v>
      </c>
      <c r="F31" s="41">
        <v>46034</v>
      </c>
      <c r="G31" s="38">
        <v>8968</v>
      </c>
      <c r="H31" s="21">
        <v>46098</v>
      </c>
      <c r="I31" s="23">
        <v>0</v>
      </c>
      <c r="J31" s="38">
        <v>8968</v>
      </c>
      <c r="K31" s="20" t="s">
        <v>13</v>
      </c>
      <c r="L31" s="12"/>
      <c r="M31" s="12"/>
      <c r="N31" s="12"/>
      <c r="O31" s="12"/>
      <c r="P31" s="12"/>
      <c r="Q31" s="12"/>
      <c r="R31" s="12"/>
    </row>
    <row r="32" spans="1:18" ht="69.95" customHeight="1" x14ac:dyDescent="0.2">
      <c r="A32" s="22"/>
      <c r="B32" s="22"/>
      <c r="C32" s="29" t="s">
        <v>50</v>
      </c>
      <c r="D32" s="30" t="s">
        <v>54</v>
      </c>
      <c r="E32" s="44" t="s">
        <v>26</v>
      </c>
      <c r="F32" s="41">
        <v>46034</v>
      </c>
      <c r="G32" s="38">
        <v>11800</v>
      </c>
      <c r="H32" s="21">
        <v>46098</v>
      </c>
      <c r="I32" s="23">
        <v>0</v>
      </c>
      <c r="J32" s="38">
        <v>11800</v>
      </c>
      <c r="K32" s="20" t="s">
        <v>13</v>
      </c>
      <c r="L32" s="12"/>
      <c r="M32" s="12"/>
      <c r="N32" s="12"/>
      <c r="O32" s="12"/>
      <c r="P32" s="12"/>
      <c r="Q32" s="12"/>
      <c r="R32" s="12"/>
    </row>
    <row r="33" spans="1:18" ht="69.95" customHeight="1" x14ac:dyDescent="0.2">
      <c r="A33" s="22"/>
      <c r="B33" s="22"/>
      <c r="C33" s="29" t="s">
        <v>50</v>
      </c>
      <c r="D33" s="30" t="s">
        <v>54</v>
      </c>
      <c r="E33" s="44" t="s">
        <v>27</v>
      </c>
      <c r="F33" s="41">
        <v>46034</v>
      </c>
      <c r="G33" s="38">
        <v>11800</v>
      </c>
      <c r="H33" s="21">
        <v>46098</v>
      </c>
      <c r="I33" s="23">
        <v>0</v>
      </c>
      <c r="J33" s="38">
        <v>11800</v>
      </c>
      <c r="K33" s="20" t="s">
        <v>13</v>
      </c>
      <c r="L33" s="12"/>
      <c r="M33" s="12"/>
      <c r="N33" s="12"/>
      <c r="O33" s="12"/>
      <c r="P33" s="12"/>
      <c r="Q33" s="12"/>
      <c r="R33" s="12"/>
    </row>
    <row r="34" spans="1:18" ht="69.95" customHeight="1" x14ac:dyDescent="0.2">
      <c r="A34" s="22"/>
      <c r="B34" s="22"/>
      <c r="C34" s="29" t="s">
        <v>50</v>
      </c>
      <c r="D34" s="30" t="s">
        <v>54</v>
      </c>
      <c r="E34" s="44" t="s">
        <v>28</v>
      </c>
      <c r="F34" s="41">
        <v>46034</v>
      </c>
      <c r="G34" s="38">
        <v>11800</v>
      </c>
      <c r="H34" s="21">
        <v>46098</v>
      </c>
      <c r="I34" s="23">
        <v>0</v>
      </c>
      <c r="J34" s="38">
        <v>11800</v>
      </c>
      <c r="K34" s="20" t="s">
        <v>13</v>
      </c>
      <c r="L34" s="12"/>
      <c r="M34" s="12"/>
      <c r="N34" s="12"/>
      <c r="O34" s="12"/>
      <c r="P34" s="12"/>
      <c r="Q34" s="12"/>
      <c r="R34" s="12"/>
    </row>
    <row r="35" spans="1:18" ht="69.95" customHeight="1" x14ac:dyDescent="0.2">
      <c r="A35" s="22"/>
      <c r="B35" s="22"/>
      <c r="C35" s="29" t="s">
        <v>50</v>
      </c>
      <c r="D35" s="30" t="s">
        <v>54</v>
      </c>
      <c r="E35" s="44" t="s">
        <v>29</v>
      </c>
      <c r="F35" s="41">
        <v>46034</v>
      </c>
      <c r="G35" s="38">
        <v>11800</v>
      </c>
      <c r="H35" s="21">
        <v>46098</v>
      </c>
      <c r="I35" s="23">
        <v>0</v>
      </c>
      <c r="J35" s="38">
        <v>11800</v>
      </c>
      <c r="K35" s="20" t="s">
        <v>13</v>
      </c>
      <c r="L35" s="12"/>
      <c r="M35" s="12"/>
      <c r="N35" s="12"/>
      <c r="O35" s="12"/>
      <c r="P35" s="12"/>
      <c r="Q35" s="12"/>
      <c r="R35" s="12"/>
    </row>
    <row r="36" spans="1:18" ht="69.95" customHeight="1" x14ac:dyDescent="0.2">
      <c r="A36" s="22"/>
      <c r="B36" s="22"/>
      <c r="C36" s="29" t="s">
        <v>50</v>
      </c>
      <c r="D36" s="30" t="s">
        <v>54</v>
      </c>
      <c r="E36" s="44" t="s">
        <v>30</v>
      </c>
      <c r="F36" s="41">
        <v>46034</v>
      </c>
      <c r="G36" s="38">
        <v>8968</v>
      </c>
      <c r="H36" s="21">
        <v>46098</v>
      </c>
      <c r="I36" s="23">
        <v>0</v>
      </c>
      <c r="J36" s="38">
        <v>8968</v>
      </c>
      <c r="K36" s="20" t="s">
        <v>13</v>
      </c>
      <c r="L36" s="12"/>
      <c r="M36" s="12"/>
      <c r="N36" s="12"/>
      <c r="O36" s="12"/>
      <c r="P36" s="12"/>
      <c r="Q36" s="12"/>
      <c r="R36" s="12"/>
    </row>
    <row r="37" spans="1:18" ht="69.95" customHeight="1" x14ac:dyDescent="0.2">
      <c r="A37" s="22"/>
      <c r="B37" s="22"/>
      <c r="C37" s="29" t="s">
        <v>50</v>
      </c>
      <c r="D37" s="30" t="s">
        <v>54</v>
      </c>
      <c r="E37" s="44" t="s">
        <v>31</v>
      </c>
      <c r="F37" s="41">
        <v>46034</v>
      </c>
      <c r="G37" s="38">
        <v>37760</v>
      </c>
      <c r="H37" s="21">
        <v>46098</v>
      </c>
      <c r="I37" s="23">
        <v>0</v>
      </c>
      <c r="J37" s="38">
        <v>37760</v>
      </c>
      <c r="K37" s="20" t="s">
        <v>13</v>
      </c>
      <c r="L37" s="12"/>
      <c r="M37" s="12"/>
      <c r="N37" s="12"/>
      <c r="O37" s="12"/>
      <c r="P37" s="12"/>
      <c r="Q37" s="12"/>
      <c r="R37" s="12"/>
    </row>
    <row r="38" spans="1:18" ht="69.95" customHeight="1" x14ac:dyDescent="0.2">
      <c r="A38" s="22"/>
      <c r="B38" s="22"/>
      <c r="C38" s="29" t="s">
        <v>50</v>
      </c>
      <c r="D38" s="30" t="s">
        <v>54</v>
      </c>
      <c r="E38" s="44" t="s">
        <v>32</v>
      </c>
      <c r="F38" s="41">
        <v>46034</v>
      </c>
      <c r="G38" s="38">
        <v>11800</v>
      </c>
      <c r="H38" s="21">
        <v>46098</v>
      </c>
      <c r="I38" s="23">
        <v>0</v>
      </c>
      <c r="J38" s="38">
        <v>11800</v>
      </c>
      <c r="K38" s="20" t="s">
        <v>13</v>
      </c>
      <c r="L38" s="12"/>
      <c r="M38" s="12"/>
      <c r="N38" s="12"/>
      <c r="O38" s="12"/>
      <c r="P38" s="12"/>
      <c r="Q38" s="12"/>
      <c r="R38" s="12"/>
    </row>
    <row r="39" spans="1:18" ht="69.95" customHeight="1" x14ac:dyDescent="0.2">
      <c r="A39" s="22"/>
      <c r="B39" s="22"/>
      <c r="C39" s="29" t="s">
        <v>50</v>
      </c>
      <c r="D39" s="30" t="s">
        <v>54</v>
      </c>
      <c r="E39" s="44" t="s">
        <v>33</v>
      </c>
      <c r="F39" s="41">
        <v>46034</v>
      </c>
      <c r="G39" s="38">
        <v>11800</v>
      </c>
      <c r="H39" s="21">
        <v>46098</v>
      </c>
      <c r="I39" s="23">
        <v>0</v>
      </c>
      <c r="J39" s="38">
        <v>11800</v>
      </c>
      <c r="K39" s="20" t="s">
        <v>13</v>
      </c>
      <c r="L39" s="12"/>
      <c r="M39" s="12"/>
      <c r="N39" s="12"/>
      <c r="O39" s="12"/>
      <c r="P39" s="12"/>
      <c r="Q39" s="12"/>
      <c r="R39" s="12"/>
    </row>
    <row r="40" spans="1:18" ht="69.95" customHeight="1" x14ac:dyDescent="0.2">
      <c r="A40" s="22"/>
      <c r="B40" s="22"/>
      <c r="C40" s="29" t="s">
        <v>50</v>
      </c>
      <c r="D40" s="30" t="s">
        <v>54</v>
      </c>
      <c r="E40" s="44" t="s">
        <v>34</v>
      </c>
      <c r="F40" s="41">
        <v>46034</v>
      </c>
      <c r="G40" s="38">
        <v>11800</v>
      </c>
      <c r="H40" s="21">
        <v>46098</v>
      </c>
      <c r="I40" s="23">
        <v>0</v>
      </c>
      <c r="J40" s="38">
        <v>11800</v>
      </c>
      <c r="K40" s="20" t="s">
        <v>13</v>
      </c>
      <c r="L40" s="12"/>
      <c r="M40" s="12"/>
      <c r="N40" s="12"/>
      <c r="O40" s="12"/>
      <c r="P40" s="12"/>
      <c r="Q40" s="12"/>
      <c r="R40" s="12"/>
    </row>
    <row r="41" spans="1:18" ht="69.95" customHeight="1" x14ac:dyDescent="0.2">
      <c r="A41" s="22"/>
      <c r="B41" s="22"/>
      <c r="C41" s="29" t="s">
        <v>50</v>
      </c>
      <c r="D41" s="30" t="s">
        <v>54</v>
      </c>
      <c r="E41" s="44" t="s">
        <v>35</v>
      </c>
      <c r="F41" s="41">
        <v>46034</v>
      </c>
      <c r="G41" s="38">
        <v>4602</v>
      </c>
      <c r="H41" s="21">
        <v>46098</v>
      </c>
      <c r="I41" s="23">
        <v>0</v>
      </c>
      <c r="J41" s="38">
        <v>4602</v>
      </c>
      <c r="K41" s="20" t="s">
        <v>13</v>
      </c>
      <c r="L41" s="12"/>
      <c r="M41" s="12"/>
      <c r="N41" s="12"/>
      <c r="O41" s="12"/>
      <c r="P41" s="12"/>
      <c r="Q41" s="12"/>
      <c r="R41" s="12"/>
    </row>
    <row r="42" spans="1:18" ht="69.95" customHeight="1" x14ac:dyDescent="0.2">
      <c r="A42" s="22"/>
      <c r="B42" s="22"/>
      <c r="C42" s="29" t="s">
        <v>50</v>
      </c>
      <c r="D42" s="30" t="s">
        <v>54</v>
      </c>
      <c r="E42" s="44" t="s">
        <v>36</v>
      </c>
      <c r="F42" s="41">
        <v>46034</v>
      </c>
      <c r="G42" s="38">
        <v>17464</v>
      </c>
      <c r="H42" s="21">
        <v>46098</v>
      </c>
      <c r="I42" s="23">
        <v>0</v>
      </c>
      <c r="J42" s="38">
        <v>17464</v>
      </c>
      <c r="K42" s="20" t="s">
        <v>13</v>
      </c>
      <c r="L42" s="12"/>
      <c r="M42" s="12"/>
      <c r="N42" s="12"/>
      <c r="O42" s="12"/>
      <c r="P42" s="12"/>
      <c r="Q42" s="12"/>
      <c r="R42" s="12"/>
    </row>
    <row r="43" spans="1:18" ht="69.95" customHeight="1" x14ac:dyDescent="0.2">
      <c r="A43" s="22"/>
      <c r="B43" s="22"/>
      <c r="C43" s="29" t="s">
        <v>50</v>
      </c>
      <c r="D43" s="30" t="s">
        <v>54</v>
      </c>
      <c r="E43" s="44" t="s">
        <v>37</v>
      </c>
      <c r="F43" s="41">
        <v>46034</v>
      </c>
      <c r="G43" s="38">
        <v>10738</v>
      </c>
      <c r="H43" s="21">
        <v>46098</v>
      </c>
      <c r="I43" s="23">
        <v>0</v>
      </c>
      <c r="J43" s="38">
        <v>10738</v>
      </c>
      <c r="K43" s="20" t="s">
        <v>13</v>
      </c>
      <c r="L43" s="12"/>
      <c r="M43" s="12"/>
      <c r="N43" s="12"/>
      <c r="O43" s="12"/>
      <c r="P43" s="12"/>
      <c r="Q43" s="12"/>
      <c r="R43" s="12"/>
    </row>
    <row r="44" spans="1:18" ht="69.95" customHeight="1" thickBot="1" x14ac:dyDescent="0.25">
      <c r="A44" s="22"/>
      <c r="B44" s="22"/>
      <c r="C44" s="29" t="s">
        <v>50</v>
      </c>
      <c r="D44" s="30" t="s">
        <v>54</v>
      </c>
      <c r="E44" s="44" t="s">
        <v>38</v>
      </c>
      <c r="F44" s="41">
        <v>46034</v>
      </c>
      <c r="G44" s="38">
        <v>5664</v>
      </c>
      <c r="H44" s="21">
        <v>46098</v>
      </c>
      <c r="I44" s="25">
        <v>0</v>
      </c>
      <c r="J44" s="39">
        <v>5664</v>
      </c>
      <c r="K44" s="20" t="s">
        <v>13</v>
      </c>
      <c r="L44" s="12"/>
      <c r="M44" s="12"/>
      <c r="N44" s="12"/>
      <c r="O44" s="12"/>
      <c r="P44" s="12"/>
      <c r="Q44" s="12"/>
      <c r="R44" s="12"/>
    </row>
    <row r="45" spans="1:18" ht="45.95" customHeight="1" thickBot="1" x14ac:dyDescent="0.5">
      <c r="A45" s="1"/>
      <c r="B45" s="1"/>
      <c r="C45" s="56" t="s">
        <v>8</v>
      </c>
      <c r="D45" s="57"/>
      <c r="E45" s="57"/>
      <c r="F45" s="58"/>
      <c r="G45" s="45">
        <f>SUM(G19:G44)</f>
        <v>1764100.31</v>
      </c>
      <c r="H45" s="47"/>
      <c r="I45" s="49">
        <f>SUM(I19:I44)</f>
        <v>0</v>
      </c>
      <c r="J45" s="48">
        <f>SUM(J19:J44)</f>
        <v>1764100.31</v>
      </c>
      <c r="K45" s="46"/>
      <c r="L45" s="13"/>
      <c r="M45" s="13"/>
      <c r="N45" s="13"/>
      <c r="O45" s="13"/>
      <c r="P45" s="13"/>
      <c r="Q45" s="13"/>
      <c r="R45" s="13"/>
    </row>
    <row r="46" spans="1:18" ht="84.75" customHeight="1" x14ac:dyDescent="0.2">
      <c r="A46" s="1"/>
      <c r="B46" s="1"/>
      <c r="C46" s="14"/>
      <c r="D46" s="14"/>
      <c r="E46" s="32"/>
      <c r="F46" s="14"/>
      <c r="G46" s="14"/>
      <c r="H46" s="14"/>
      <c r="I46" s="14"/>
      <c r="J46" s="24"/>
      <c r="K46" s="15"/>
      <c r="L46" s="13"/>
      <c r="M46" s="13"/>
      <c r="N46" s="13"/>
      <c r="O46" s="13"/>
      <c r="P46" s="13"/>
      <c r="Q46" s="13"/>
      <c r="R46" s="13"/>
    </row>
    <row r="47" spans="1:18" ht="84.75" customHeight="1" x14ac:dyDescent="0.2">
      <c r="A47" s="1"/>
      <c r="B47" s="1"/>
      <c r="C47" s="14"/>
      <c r="D47" s="14"/>
      <c r="E47" s="32"/>
      <c r="F47" s="14"/>
      <c r="G47" s="14"/>
      <c r="H47" s="14"/>
      <c r="I47" s="15"/>
      <c r="J47" s="15"/>
      <c r="K47" s="13"/>
      <c r="L47" s="13"/>
      <c r="M47" s="13"/>
      <c r="N47" s="13"/>
      <c r="O47" s="13"/>
      <c r="P47" s="13"/>
      <c r="Q47" s="13"/>
    </row>
    <row r="48" spans="1:18" ht="84.75" customHeight="1" x14ac:dyDescent="0.2">
      <c r="A48" s="1"/>
      <c r="B48" s="1"/>
      <c r="C48" s="14"/>
      <c r="D48" s="14"/>
      <c r="E48" s="32"/>
      <c r="F48" s="14"/>
      <c r="G48" s="14"/>
      <c r="H48" s="14"/>
      <c r="I48" s="15"/>
      <c r="J48" s="15"/>
      <c r="K48" s="13"/>
      <c r="L48" s="13"/>
      <c r="M48" s="13"/>
      <c r="N48" s="13"/>
      <c r="O48" s="13"/>
      <c r="P48" s="13"/>
      <c r="Q48" s="13"/>
    </row>
    <row r="49" spans="1:18" ht="84.75" customHeight="1" x14ac:dyDescent="0.2">
      <c r="A49" s="1"/>
      <c r="B49" s="1"/>
      <c r="C49" s="14"/>
      <c r="D49" s="14"/>
      <c r="E49" s="32"/>
      <c r="F49" s="14"/>
      <c r="G49" s="14"/>
      <c r="H49" s="14"/>
      <c r="I49" s="15"/>
      <c r="J49" s="15"/>
      <c r="K49" s="13"/>
      <c r="L49" s="13"/>
      <c r="M49" s="13"/>
      <c r="N49" s="13"/>
      <c r="O49" s="13"/>
      <c r="P49" s="13"/>
      <c r="Q49" s="13"/>
    </row>
    <row r="50" spans="1:18" ht="12.75" customHeight="1" x14ac:dyDescent="0.2">
      <c r="A50" s="1"/>
      <c r="B50" s="1"/>
      <c r="C50" s="14"/>
      <c r="D50" s="14"/>
      <c r="E50" s="32"/>
      <c r="F50" s="14"/>
      <c r="G50" s="14"/>
      <c r="H50" s="14"/>
      <c r="I50" s="15"/>
      <c r="J50" s="15"/>
      <c r="K50" s="13"/>
      <c r="L50" s="13"/>
      <c r="M50" s="13"/>
      <c r="N50" s="13"/>
      <c r="O50" s="13"/>
      <c r="P50" s="13"/>
      <c r="Q50" s="13"/>
    </row>
    <row r="51" spans="1:18" ht="12.75" customHeight="1" x14ac:dyDescent="0.2">
      <c r="A51" s="1"/>
      <c r="B51" s="1"/>
      <c r="C51" s="14"/>
      <c r="D51" s="14"/>
      <c r="E51" s="32"/>
      <c r="F51" s="14"/>
      <c r="G51" s="14"/>
      <c r="H51" s="14"/>
      <c r="I51" s="15"/>
      <c r="J51" s="15"/>
      <c r="K51" s="13"/>
      <c r="L51" s="13"/>
      <c r="M51" s="13"/>
      <c r="N51" s="13"/>
      <c r="O51" s="13"/>
      <c r="P51" s="13"/>
      <c r="Q51" s="13"/>
    </row>
    <row r="52" spans="1:18" ht="12.75" customHeight="1" x14ac:dyDescent="0.2">
      <c r="A52" s="1"/>
      <c r="B52" s="1"/>
      <c r="C52" s="14"/>
      <c r="D52" s="14"/>
      <c r="E52" s="32"/>
      <c r="F52" s="14"/>
      <c r="G52" s="14"/>
      <c r="H52" s="14"/>
      <c r="I52" s="15"/>
      <c r="J52" s="15"/>
      <c r="K52" s="13"/>
      <c r="L52" s="13"/>
      <c r="M52" s="13"/>
      <c r="N52" s="13"/>
      <c r="O52" s="13"/>
      <c r="P52" s="13"/>
      <c r="Q52" s="13"/>
    </row>
    <row r="53" spans="1:18" ht="12.75" customHeight="1" x14ac:dyDescent="0.2">
      <c r="A53" s="1"/>
      <c r="B53" s="1"/>
      <c r="C53" s="50" t="s">
        <v>12</v>
      </c>
      <c r="D53" s="14"/>
      <c r="E53" s="32"/>
      <c r="F53" s="14"/>
      <c r="G53" s="14"/>
      <c r="H53" s="14"/>
      <c r="I53" s="14"/>
      <c r="J53" s="15"/>
      <c r="K53" s="15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50" t="s">
        <v>14</v>
      </c>
      <c r="D54" s="14"/>
      <c r="E54" s="32"/>
      <c r="F54" s="14"/>
      <c r="G54" s="14"/>
      <c r="H54" s="14"/>
      <c r="I54" s="14"/>
      <c r="J54" s="15"/>
      <c r="K54" s="15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14"/>
      <c r="D55" s="14"/>
      <c r="E55" s="32"/>
      <c r="F55" s="14"/>
      <c r="G55" s="14"/>
      <c r="H55" s="14"/>
      <c r="I55" s="14"/>
      <c r="J55" s="15"/>
      <c r="K55" s="15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14"/>
      <c r="D56" s="14"/>
      <c r="E56" s="32"/>
      <c r="F56" s="14"/>
      <c r="G56" s="14"/>
      <c r="H56" s="14"/>
      <c r="I56" s="14"/>
      <c r="J56" s="15"/>
      <c r="K56" s="15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14"/>
      <c r="D57" s="14"/>
      <c r="E57" s="32"/>
      <c r="F57" s="14"/>
      <c r="G57" s="14"/>
      <c r="H57" s="14"/>
      <c r="I57" s="14"/>
      <c r="J57" s="15"/>
      <c r="K57" s="15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14"/>
      <c r="D58" s="14"/>
      <c r="E58" s="32"/>
      <c r="F58" s="14"/>
      <c r="G58" s="14"/>
      <c r="H58" s="14"/>
      <c r="I58" s="14"/>
      <c r="J58" s="15"/>
      <c r="K58" s="15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14"/>
      <c r="D59" s="14"/>
      <c r="E59" s="32"/>
      <c r="F59" s="14"/>
      <c r="G59" s="14"/>
      <c r="H59" s="14"/>
      <c r="I59" s="14"/>
      <c r="J59" s="15"/>
      <c r="K59" s="15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13"/>
      <c r="D60" s="13"/>
      <c r="E60" s="33"/>
      <c r="F60" s="13"/>
      <c r="G60" s="13"/>
      <c r="H60" s="13"/>
      <c r="I60" s="13"/>
      <c r="J60" s="1"/>
      <c r="K60" s="1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13"/>
      <c r="D61" s="13"/>
      <c r="E61" s="33"/>
      <c r="F61" s="13"/>
      <c r="G61" s="13"/>
      <c r="H61" s="13"/>
      <c r="I61" s="13"/>
      <c r="J61" s="1"/>
      <c r="K61" s="1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13"/>
      <c r="D62" s="13"/>
      <c r="E62" s="33"/>
      <c r="F62" s="13"/>
      <c r="G62" s="13"/>
      <c r="H62" s="13"/>
      <c r="I62" s="13"/>
      <c r="J62" s="1"/>
      <c r="K62" s="1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13"/>
      <c r="D63" s="13"/>
      <c r="E63" s="33"/>
      <c r="F63" s="13"/>
      <c r="G63" s="13"/>
      <c r="H63" s="13"/>
      <c r="I63" s="13"/>
      <c r="J63" s="1"/>
      <c r="K63" s="1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13"/>
      <c r="D64" s="13"/>
      <c r="E64" s="33"/>
      <c r="F64" s="13"/>
      <c r="G64" s="13"/>
      <c r="H64" s="13"/>
      <c r="I64" s="13"/>
      <c r="J64" s="1"/>
      <c r="K64" s="1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13"/>
      <c r="D65" s="13"/>
      <c r="E65" s="33"/>
      <c r="F65" s="13"/>
      <c r="G65" s="13"/>
      <c r="H65" s="13"/>
      <c r="I65" s="13"/>
      <c r="J65" s="1"/>
      <c r="K65" s="1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13"/>
      <c r="D66" s="13"/>
      <c r="E66" s="33"/>
      <c r="F66" s="13"/>
      <c r="G66" s="13"/>
      <c r="H66" s="13"/>
      <c r="I66" s="13"/>
      <c r="J66" s="1"/>
      <c r="K66" s="1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3"/>
      <c r="D67" s="13"/>
      <c r="E67" s="33"/>
      <c r="F67" s="13"/>
      <c r="G67" s="13"/>
      <c r="H67" s="13"/>
      <c r="I67" s="13"/>
      <c r="J67" s="1"/>
      <c r="K67" s="1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3"/>
      <c r="D68" s="13"/>
      <c r="E68" s="33"/>
      <c r="F68" s="13"/>
      <c r="G68" s="13"/>
      <c r="H68" s="13"/>
      <c r="I68" s="13"/>
      <c r="J68" s="1"/>
      <c r="K68" s="1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3"/>
      <c r="D69" s="13"/>
      <c r="E69" s="33"/>
      <c r="F69" s="13"/>
      <c r="G69" s="13"/>
      <c r="H69" s="13"/>
      <c r="I69" s="13"/>
      <c r="J69" s="1"/>
      <c r="K69" s="1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3"/>
      <c r="D70" s="13"/>
      <c r="E70" s="33"/>
      <c r="F70" s="13"/>
      <c r="G70" s="13"/>
      <c r="H70" s="13"/>
      <c r="I70" s="13"/>
      <c r="J70" s="1"/>
      <c r="K70" s="1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3"/>
      <c r="D71" s="13"/>
      <c r="E71" s="33"/>
      <c r="F71" s="13"/>
      <c r="G71" s="13"/>
      <c r="H71" s="13"/>
      <c r="I71" s="13"/>
      <c r="J71" s="1"/>
      <c r="K71" s="1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3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3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3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3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3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3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3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3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3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3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3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3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3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3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3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3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3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3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3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3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3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3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3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3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3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3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3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3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3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3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3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3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3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3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3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3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3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3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3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3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3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3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3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3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3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3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3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3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3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3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3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3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3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3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3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3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3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3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3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3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3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3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3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3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3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3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3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3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3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3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3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3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3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3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3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3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3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3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3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3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3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3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3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3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3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3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3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3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3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3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3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3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3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3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3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3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3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3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3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3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3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3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3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3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3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3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3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3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3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3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3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3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3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3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3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3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3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3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3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3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3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3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3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3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3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3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3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3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3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3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3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3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3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3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3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3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3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3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3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3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3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3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3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3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3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3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3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3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3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3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3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3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3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3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3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3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3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3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3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3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3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3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3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3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3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3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3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3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3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3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3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3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3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3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3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3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3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3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3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3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3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3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3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3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3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3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3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3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3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3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3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3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3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3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3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3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3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3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3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3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3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3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3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3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3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3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3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3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3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3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3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3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3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3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3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3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3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3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3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3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3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3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3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3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3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3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3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3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3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3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3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3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3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3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3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3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3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3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3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3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3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3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3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3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3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3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3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3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3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3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3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3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3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3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3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3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3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3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3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3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3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3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3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3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3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3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3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3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3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3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3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3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3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3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3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3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3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3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3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3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3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3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3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3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3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3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3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3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3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3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3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3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3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3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3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3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3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3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3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3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3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3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3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3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3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3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3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3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3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3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3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3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3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3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3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3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3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3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3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3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3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3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3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3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3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3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3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3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3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3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3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3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3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3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3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3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3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3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3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3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3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3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3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3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3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3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3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3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3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3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3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3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3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3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3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3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3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3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3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3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3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3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3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3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3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3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3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3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3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3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3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3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3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3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3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3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3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3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3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3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3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3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3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3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3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3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3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3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3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3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3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3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3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3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3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3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3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3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3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3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3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3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3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3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3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3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3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3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3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3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3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3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3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3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3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3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3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3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3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3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3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3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3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3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3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3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3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3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3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3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3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3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3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3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3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3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3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3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3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3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3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3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3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3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3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3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3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3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3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3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3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3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3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3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3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3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3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3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3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3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3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3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3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3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3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3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3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3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3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3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3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3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3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3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3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3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3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3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3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3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3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3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3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3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3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3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3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3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3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3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3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3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3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3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3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3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3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3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3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3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3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3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3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3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3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3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3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3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3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3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3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3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3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3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3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3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3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3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3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3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3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3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3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3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3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3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3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3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3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3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3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3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3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3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3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3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3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3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3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3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3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3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3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3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3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3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3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3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3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3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3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3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3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3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3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3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3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3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3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3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3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3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3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3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3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3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3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3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3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3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3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3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3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3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3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3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3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3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3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3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3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3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3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3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3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3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3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3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3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3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3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3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3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3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3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3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3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3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3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3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3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3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3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3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3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3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3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3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3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3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3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3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3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3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3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3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3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3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3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3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3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3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3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3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3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3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3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3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3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3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3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3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3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3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3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3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3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3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3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3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3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3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3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3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3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3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3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3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3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3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3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3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3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3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3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3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3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3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3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3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3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3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3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3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3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3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3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3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3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3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3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3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3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3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3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3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3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3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3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3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3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3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3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3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3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3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3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3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3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3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3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3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3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3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3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3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3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3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3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3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3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3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3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3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3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3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3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3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3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3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3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3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3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3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3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3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3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3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3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3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3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3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3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3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3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3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3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3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3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3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3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3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3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3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3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3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3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3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3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3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3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3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3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3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3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3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3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3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3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3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3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3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3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3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3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3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3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3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3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3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3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3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3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3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3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3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3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3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3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3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3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3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3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3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3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3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3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3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3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3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3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3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3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3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3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3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3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3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3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3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3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3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3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3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3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3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3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3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3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3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3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3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3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3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3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3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3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3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3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3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3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3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3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3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3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3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3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3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3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3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3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3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3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3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3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3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3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3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3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3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3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3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3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3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3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3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3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3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3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3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3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3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3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3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3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3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3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3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3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3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3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3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3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3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3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3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3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3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3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3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3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3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3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3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3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3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3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3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3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3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3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3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3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3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3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3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3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3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3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3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3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3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3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3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3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3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3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3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3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3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3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3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3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3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3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3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3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3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3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3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3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3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3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3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3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3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3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3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3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3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3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3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3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3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3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3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3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3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3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13"/>
      <c r="D991" s="13"/>
      <c r="E991" s="3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13"/>
      <c r="D992" s="13"/>
      <c r="E992" s="3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  <row r="993" spans="1:18" ht="12.75" customHeight="1" x14ac:dyDescent="0.2">
      <c r="A993" s="1"/>
      <c r="B993" s="1"/>
      <c r="C993" s="13"/>
      <c r="D993" s="13"/>
      <c r="E993" s="33"/>
      <c r="F993" s="13"/>
      <c r="G993" s="13"/>
      <c r="H993" s="13"/>
      <c r="I993" s="13"/>
      <c r="J993" s="1"/>
      <c r="K993" s="1"/>
      <c r="L993" s="13"/>
      <c r="M993" s="13"/>
      <c r="N993" s="13"/>
      <c r="O993" s="13"/>
      <c r="P993" s="13"/>
      <c r="Q993" s="13"/>
      <c r="R993" s="13"/>
    </row>
    <row r="994" spans="1:18" ht="12.75" customHeight="1" x14ac:dyDescent="0.2">
      <c r="A994" s="1"/>
      <c r="B994" s="1"/>
      <c r="C994" s="13"/>
      <c r="D994" s="13"/>
      <c r="E994" s="33"/>
      <c r="F994" s="13"/>
      <c r="G994" s="13"/>
      <c r="H994" s="13"/>
      <c r="I994" s="13"/>
      <c r="J994" s="1"/>
      <c r="K994" s="1"/>
      <c r="L994" s="13"/>
      <c r="M994" s="13"/>
      <c r="N994" s="13"/>
      <c r="O994" s="13"/>
      <c r="P994" s="13"/>
      <c r="Q994" s="13"/>
      <c r="R994" s="13"/>
    </row>
    <row r="995" spans="1:18" ht="12.75" customHeight="1" x14ac:dyDescent="0.2">
      <c r="A995" s="1"/>
      <c r="B995" s="1"/>
      <c r="C995" s="13"/>
      <c r="D995" s="13"/>
      <c r="E995" s="33"/>
      <c r="F995" s="13"/>
      <c r="G995" s="13"/>
      <c r="H995" s="13"/>
      <c r="I995" s="13"/>
      <c r="J995" s="1"/>
      <c r="K995" s="1"/>
      <c r="L995" s="13"/>
      <c r="M995" s="13"/>
      <c r="N995" s="13"/>
      <c r="O995" s="13"/>
      <c r="P995" s="13"/>
      <c r="Q995" s="13"/>
      <c r="R995" s="13"/>
    </row>
    <row r="996" spans="1:18" ht="12.75" customHeight="1" x14ac:dyDescent="0.2">
      <c r="A996" s="1"/>
      <c r="B996" s="1"/>
      <c r="C996" s="13"/>
      <c r="D996" s="13"/>
      <c r="E996" s="33"/>
      <c r="F996" s="13"/>
      <c r="G996" s="13"/>
      <c r="H996" s="13"/>
      <c r="I996" s="13"/>
      <c r="J996" s="1"/>
      <c r="K996" s="1"/>
      <c r="L996" s="13"/>
      <c r="M996" s="13"/>
      <c r="N996" s="13"/>
      <c r="O996" s="13"/>
      <c r="P996" s="13"/>
      <c r="Q996" s="13"/>
      <c r="R996" s="13"/>
    </row>
    <row r="997" spans="1:18" ht="12.75" customHeight="1" x14ac:dyDescent="0.2">
      <c r="A997" s="1"/>
      <c r="B997" s="1"/>
      <c r="C997" s="13"/>
      <c r="D997" s="13"/>
      <c r="E997" s="33"/>
      <c r="F997" s="13"/>
      <c r="G997" s="13"/>
      <c r="H997" s="13"/>
      <c r="I997" s="13"/>
      <c r="J997" s="1"/>
      <c r="K997" s="1"/>
      <c r="L997" s="13"/>
      <c r="M997" s="13"/>
      <c r="N997" s="13"/>
      <c r="O997" s="13"/>
      <c r="P997" s="13"/>
      <c r="Q997" s="13"/>
      <c r="R997" s="13"/>
    </row>
    <row r="998" spans="1:18" ht="12.75" customHeight="1" x14ac:dyDescent="0.2">
      <c r="A998" s="1"/>
      <c r="B998" s="1"/>
      <c r="C998" s="13"/>
      <c r="D998" s="13"/>
      <c r="E998" s="33"/>
      <c r="F998" s="13"/>
      <c r="G998" s="13"/>
      <c r="H998" s="13"/>
      <c r="I998" s="13"/>
      <c r="J998" s="1"/>
      <c r="K998" s="1"/>
      <c r="L998" s="13"/>
      <c r="M998" s="13"/>
      <c r="N998" s="13"/>
      <c r="O998" s="13"/>
      <c r="P998" s="13"/>
      <c r="Q998" s="13"/>
      <c r="R998" s="13"/>
    </row>
    <row r="999" spans="1:18" ht="12.75" customHeight="1" x14ac:dyDescent="0.2">
      <c r="A999" s="1"/>
      <c r="B999" s="1"/>
      <c r="C999" s="13"/>
      <c r="D999" s="13"/>
      <c r="E999" s="33"/>
      <c r="F999" s="13"/>
      <c r="G999" s="13"/>
      <c r="H999" s="13"/>
      <c r="I999" s="13"/>
      <c r="J999" s="1"/>
      <c r="K999" s="1"/>
      <c r="L999" s="13"/>
      <c r="M999" s="13"/>
      <c r="N999" s="13"/>
      <c r="O999" s="13"/>
      <c r="P999" s="13"/>
      <c r="Q999" s="13"/>
      <c r="R999" s="13"/>
    </row>
    <row r="1000" spans="1:18" ht="12.75" customHeight="1" x14ac:dyDescent="0.2">
      <c r="A1000" s="1"/>
      <c r="B1000" s="1"/>
      <c r="C1000" s="13"/>
      <c r="D1000" s="13"/>
      <c r="E1000" s="33"/>
      <c r="F1000" s="13"/>
      <c r="G1000" s="13"/>
      <c r="H1000" s="13"/>
      <c r="I1000" s="13"/>
      <c r="J1000" s="1"/>
      <c r="K1000" s="1"/>
      <c r="L1000" s="13"/>
      <c r="M1000" s="13"/>
      <c r="N1000" s="13"/>
      <c r="O1000" s="13"/>
      <c r="P1000" s="13"/>
      <c r="Q1000" s="13"/>
      <c r="R1000" s="13"/>
    </row>
    <row r="1001" spans="1:18" ht="12.75" customHeight="1" x14ac:dyDescent="0.2">
      <c r="A1001" s="1"/>
      <c r="B1001" s="1"/>
      <c r="C1001" s="13"/>
      <c r="D1001" s="13"/>
      <c r="E1001" s="33"/>
      <c r="F1001" s="13"/>
      <c r="G1001" s="13"/>
      <c r="H1001" s="13"/>
      <c r="I1001" s="13"/>
      <c r="J1001" s="1"/>
      <c r="K1001" s="1"/>
      <c r="L1001" s="13"/>
      <c r="M1001" s="13"/>
      <c r="N1001" s="13"/>
      <c r="O1001" s="13"/>
      <c r="P1001" s="13"/>
      <c r="Q1001" s="13"/>
      <c r="R1001" s="13"/>
    </row>
    <row r="1002" spans="1:18" ht="12.75" customHeight="1" x14ac:dyDescent="0.2">
      <c r="A1002" s="1"/>
      <c r="B1002" s="1"/>
      <c r="C1002" s="13"/>
      <c r="D1002" s="13"/>
      <c r="E1002" s="33"/>
      <c r="F1002" s="13"/>
      <c r="G1002" s="13"/>
      <c r="H1002" s="13"/>
      <c r="I1002" s="13"/>
      <c r="J1002" s="1"/>
      <c r="K1002" s="1"/>
      <c r="L1002" s="13"/>
      <c r="M1002" s="13"/>
      <c r="N1002" s="13"/>
      <c r="O1002" s="13"/>
      <c r="P1002" s="13"/>
      <c r="Q1002" s="13"/>
      <c r="R1002" s="13"/>
    </row>
    <row r="1003" spans="1:18" ht="12.75" customHeight="1" x14ac:dyDescent="0.2">
      <c r="A1003" s="1"/>
      <c r="B1003" s="1"/>
      <c r="C1003" s="13"/>
      <c r="D1003" s="13"/>
      <c r="E1003" s="33"/>
      <c r="F1003" s="13"/>
      <c r="G1003" s="13"/>
      <c r="H1003" s="13"/>
      <c r="I1003" s="13"/>
      <c r="J1003" s="1"/>
      <c r="K1003" s="1"/>
      <c r="L1003" s="13"/>
      <c r="M1003" s="13"/>
      <c r="N1003" s="13"/>
      <c r="O1003" s="13"/>
      <c r="P1003" s="13"/>
      <c r="Q1003" s="13"/>
      <c r="R1003" s="13"/>
    </row>
    <row r="1004" spans="1:18" ht="12.75" customHeight="1" x14ac:dyDescent="0.2">
      <c r="A1004" s="1"/>
      <c r="B1004" s="1"/>
      <c r="C1004" s="13"/>
      <c r="D1004" s="13"/>
      <c r="E1004" s="33"/>
      <c r="F1004" s="13"/>
      <c r="G1004" s="13"/>
      <c r="H1004" s="13"/>
      <c r="I1004" s="13"/>
      <c r="J1004" s="1"/>
      <c r="K1004" s="1"/>
      <c r="L1004" s="13"/>
      <c r="M1004" s="13"/>
      <c r="N1004" s="13"/>
      <c r="O1004" s="13"/>
      <c r="P1004" s="13"/>
      <c r="Q1004" s="13"/>
      <c r="R1004" s="13"/>
    </row>
    <row r="1005" spans="1:18" ht="12.75" customHeight="1" x14ac:dyDescent="0.2">
      <c r="A1005" s="1"/>
      <c r="B1005" s="1"/>
      <c r="C1005" s="13"/>
      <c r="D1005" s="13"/>
      <c r="E1005" s="33"/>
      <c r="F1005" s="13"/>
      <c r="G1005" s="13"/>
      <c r="H1005" s="13"/>
      <c r="I1005" s="13"/>
      <c r="J1005" s="1"/>
      <c r="K1005" s="1"/>
      <c r="L1005" s="13"/>
      <c r="M1005" s="13"/>
      <c r="N1005" s="13"/>
      <c r="O1005" s="13"/>
      <c r="P1005" s="13"/>
      <c r="Q1005" s="13"/>
      <c r="R1005" s="13"/>
    </row>
    <row r="1006" spans="1:18" ht="12.75" customHeight="1" x14ac:dyDescent="0.2">
      <c r="A1006" s="1"/>
      <c r="B1006" s="1"/>
      <c r="C1006" s="13"/>
      <c r="D1006" s="13"/>
      <c r="E1006" s="33"/>
      <c r="F1006" s="13"/>
      <c r="G1006" s="13"/>
      <c r="H1006" s="13"/>
      <c r="I1006" s="13"/>
      <c r="J1006" s="1"/>
      <c r="K1006" s="1"/>
      <c r="L1006" s="13"/>
      <c r="M1006" s="13"/>
      <c r="N1006" s="13"/>
      <c r="O1006" s="13"/>
      <c r="P1006" s="13"/>
      <c r="Q1006" s="13"/>
      <c r="R1006" s="13"/>
    </row>
    <row r="1007" spans="1:18" ht="12.75" customHeight="1" x14ac:dyDescent="0.2">
      <c r="A1007" s="1"/>
      <c r="B1007" s="1"/>
      <c r="C1007" s="13"/>
      <c r="D1007" s="13"/>
      <c r="E1007" s="33"/>
      <c r="F1007" s="13"/>
      <c r="G1007" s="13"/>
      <c r="H1007" s="13"/>
      <c r="I1007" s="13"/>
      <c r="J1007" s="1"/>
      <c r="K1007" s="1"/>
      <c r="L1007" s="13"/>
      <c r="M1007" s="13"/>
      <c r="N1007" s="13"/>
      <c r="O1007" s="13"/>
      <c r="P1007" s="13"/>
      <c r="Q1007" s="13"/>
      <c r="R1007" s="13"/>
    </row>
    <row r="1008" spans="1:18" ht="12.75" customHeight="1" x14ac:dyDescent="0.2">
      <c r="A1008" s="1"/>
      <c r="B1008" s="1"/>
      <c r="C1008" s="13"/>
      <c r="D1008" s="13"/>
      <c r="E1008" s="33"/>
      <c r="F1008" s="13"/>
      <c r="G1008" s="13"/>
      <c r="H1008" s="13"/>
      <c r="I1008" s="13"/>
      <c r="J1008" s="1"/>
      <c r="K1008" s="1"/>
      <c r="L1008" s="13"/>
      <c r="M1008" s="13"/>
      <c r="N1008" s="13"/>
      <c r="O1008" s="13"/>
      <c r="P1008" s="13"/>
      <c r="Q1008" s="13"/>
      <c r="R1008" s="13"/>
    </row>
    <row r="1009" spans="1:18" ht="12.75" customHeight="1" x14ac:dyDescent="0.2">
      <c r="A1009" s="1"/>
      <c r="B1009" s="1"/>
      <c r="C1009" s="13"/>
      <c r="D1009" s="13"/>
      <c r="E1009" s="33"/>
      <c r="F1009" s="13"/>
      <c r="G1009" s="13"/>
      <c r="H1009" s="13"/>
      <c r="I1009" s="13"/>
      <c r="J1009" s="1"/>
      <c r="K1009" s="1"/>
      <c r="L1009" s="13"/>
      <c r="M1009" s="13"/>
      <c r="N1009" s="13"/>
      <c r="O1009" s="13"/>
      <c r="P1009" s="13"/>
      <c r="Q1009" s="13"/>
      <c r="R1009" s="13"/>
    </row>
    <row r="1010" spans="1:18" ht="12.75" customHeight="1" x14ac:dyDescent="0.2">
      <c r="A1010" s="1"/>
      <c r="B1010" s="1"/>
      <c r="C1010" s="13"/>
      <c r="D1010" s="13"/>
      <c r="E1010" s="33"/>
      <c r="F1010" s="13"/>
      <c r="G1010" s="13"/>
      <c r="H1010" s="13"/>
      <c r="I1010" s="13"/>
      <c r="J1010" s="1"/>
      <c r="K1010" s="1"/>
      <c r="L1010" s="13"/>
      <c r="M1010" s="13"/>
      <c r="N1010" s="13"/>
      <c r="O1010" s="13"/>
      <c r="P1010" s="13"/>
      <c r="Q1010" s="13"/>
      <c r="R1010" s="13"/>
    </row>
    <row r="1011" spans="1:18" ht="12.75" customHeight="1" x14ac:dyDescent="0.2">
      <c r="A1011" s="1"/>
      <c r="B1011" s="1"/>
      <c r="C1011" s="13"/>
      <c r="D1011" s="13"/>
      <c r="E1011" s="33"/>
      <c r="F1011" s="13"/>
      <c r="G1011" s="13"/>
      <c r="H1011" s="13"/>
      <c r="I1011" s="13"/>
      <c r="J1011" s="1"/>
      <c r="K1011" s="1"/>
      <c r="L1011" s="13"/>
      <c r="M1011" s="13"/>
      <c r="N1011" s="13"/>
      <c r="O1011" s="13"/>
      <c r="P1011" s="13"/>
      <c r="Q1011" s="13"/>
      <c r="R1011" s="13"/>
    </row>
    <row r="1012" spans="1:18" ht="12.75" customHeight="1" x14ac:dyDescent="0.2">
      <c r="A1012" s="1"/>
      <c r="B1012" s="1"/>
      <c r="C1012" s="13"/>
      <c r="D1012" s="13"/>
      <c r="E1012" s="33"/>
      <c r="F1012" s="13"/>
      <c r="G1012" s="13"/>
      <c r="H1012" s="13"/>
      <c r="I1012" s="13"/>
      <c r="J1012" s="1"/>
      <c r="K1012" s="1"/>
      <c r="L1012" s="13"/>
      <c r="M1012" s="13"/>
      <c r="N1012" s="13"/>
      <c r="O1012" s="13"/>
      <c r="P1012" s="13"/>
      <c r="Q1012" s="13"/>
      <c r="R1012" s="13"/>
    </row>
    <row r="1013" spans="1:18" ht="12.75" customHeight="1" x14ac:dyDescent="0.2">
      <c r="A1013" s="1"/>
      <c r="B1013" s="1"/>
      <c r="C1013" s="13"/>
      <c r="D1013" s="13"/>
      <c r="E1013" s="33"/>
      <c r="F1013" s="13"/>
      <c r="G1013" s="13"/>
      <c r="H1013" s="13"/>
      <c r="I1013" s="13"/>
      <c r="J1013" s="1"/>
      <c r="K1013" s="1"/>
      <c r="L1013" s="13"/>
      <c r="M1013" s="13"/>
      <c r="N1013" s="13"/>
      <c r="O1013" s="13"/>
      <c r="P1013" s="13"/>
      <c r="Q1013" s="13"/>
      <c r="R1013" s="13"/>
    </row>
    <row r="1014" spans="1:18" ht="12.75" customHeight="1" x14ac:dyDescent="0.2">
      <c r="A1014" s="1"/>
      <c r="B1014" s="1"/>
      <c r="C1014" s="13"/>
      <c r="D1014" s="13"/>
      <c r="E1014" s="33"/>
      <c r="F1014" s="13"/>
      <c r="G1014" s="13"/>
      <c r="H1014" s="13"/>
      <c r="I1014" s="13"/>
      <c r="J1014" s="1"/>
      <c r="K1014" s="1"/>
      <c r="L1014" s="13"/>
      <c r="M1014" s="13"/>
      <c r="N1014" s="13"/>
      <c r="O1014" s="13"/>
      <c r="P1014" s="13"/>
      <c r="Q1014" s="13"/>
      <c r="R1014" s="13"/>
    </row>
  </sheetData>
  <autoFilter ref="C18:K44" xr:uid="{00000000-0009-0000-0000-000000000000}"/>
  <mergeCells count="7">
    <mergeCell ref="C45:F45"/>
    <mergeCell ref="C16:K16"/>
    <mergeCell ref="C9:I9"/>
    <mergeCell ref="C10:I10"/>
    <mergeCell ref="C13:K14"/>
    <mergeCell ref="C17:K17"/>
    <mergeCell ref="C15:K15"/>
  </mergeCells>
  <phoneticPr fontId="13" type="noConversion"/>
  <printOptions horizontalCentered="1"/>
  <pageMargins left="0.70866141732283472" right="0.70866141732283472" top="0" bottom="0.74803149606299213" header="0.31496062992125984" footer="0.31496062992125984"/>
  <pageSetup scale="3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 FEB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2026-03-10T18:31:27Z</cp:lastPrinted>
  <dcterms:created xsi:type="dcterms:W3CDTF">2006-07-11T17:39:34Z</dcterms:created>
  <dcterms:modified xsi:type="dcterms:W3CDTF">2026-03-10T18:31:30Z</dcterms:modified>
</cp:coreProperties>
</file>