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ownloads\"/>
    </mc:Choice>
  </mc:AlternateContent>
  <xr:revisionPtr revIDLastSave="0" documentId="13_ncr:1_{273C36FE-3205-4E10-AEC1-C97AF73C20B3}" xr6:coauthVersionLast="47" xr6:coauthVersionMax="47" xr10:uidLastSave="{00000000-0000-0000-0000-000000000000}"/>
  <bookViews>
    <workbookView xWindow="4680" yWindow="1140" windowWidth="18180" windowHeight="13875" xr2:uid="{00000000-000D-0000-FFFF-FFFF00000000}"/>
  </bookViews>
  <sheets>
    <sheet name="Estado de Cta. Suplidores MARZO" sheetId="1" r:id="rId1"/>
  </sheets>
  <definedNames>
    <definedName name="_xlnm._FilterDatabase" localSheetId="0" hidden="1">'Estado de Cta. Suplidores MARZO'!$C$18:$K$37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38" i="1" l="1"/>
  <c r="J38" i="1"/>
  <c r="I38" i="1"/>
</calcChain>
</file>

<file path=xl/sharedStrings.xml><?xml version="1.0" encoding="utf-8"?>
<sst xmlns="http://schemas.openxmlformats.org/spreadsheetml/2006/main" count="105" uniqueCount="49">
  <si>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</si>
  <si>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</si>
  <si>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</si>
  <si>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</si>
  <si>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</si>
  <si>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</si>
  <si>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</si>
  <si>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>VALORES EN RD$</t>
  </si>
  <si>
    <t xml:space="preserve">TOTAL </t>
  </si>
  <si>
    <t>Estado de Cuenta Suplidores</t>
  </si>
  <si>
    <t>MONTO PAGADO A LA FECHA RD$</t>
  </si>
  <si>
    <t>ESTADO (COMPLETO, PENDIENTE Y ATRASADO)</t>
  </si>
  <si>
    <t xml:space="preserve"> </t>
  </si>
  <si>
    <t xml:space="preserve">Pendiente </t>
  </si>
  <si>
    <t xml:space="preserve">  </t>
  </si>
  <si>
    <t>E450000001760</t>
  </si>
  <si>
    <t>E450000001761</t>
  </si>
  <si>
    <t>E450000001762</t>
  </si>
  <si>
    <t>E450000001763</t>
  </si>
  <si>
    <t>E450000001197</t>
  </si>
  <si>
    <t>E450000000712</t>
  </si>
  <si>
    <t>Compu-Office</t>
  </si>
  <si>
    <t xml:space="preserve">Toner Deport </t>
  </si>
  <si>
    <t>Publicidad</t>
  </si>
  <si>
    <t xml:space="preserve">Alquiler de Copiadora </t>
  </si>
  <si>
    <t>Evenluz</t>
  </si>
  <si>
    <t>B1500000174</t>
  </si>
  <si>
    <t>B1500004054</t>
  </si>
  <si>
    <t>23/04/2025</t>
  </si>
  <si>
    <t>15/10/2025</t>
  </si>
  <si>
    <t>E450000001373</t>
  </si>
  <si>
    <t>16/02/2026</t>
  </si>
  <si>
    <t>E450000001374</t>
  </si>
  <si>
    <t>E450000001375</t>
  </si>
  <si>
    <t>E450000001376</t>
  </si>
  <si>
    <t>E450000001377</t>
  </si>
  <si>
    <t>E450000001378</t>
  </si>
  <si>
    <t>E450000001379</t>
  </si>
  <si>
    <t>E450000001381</t>
  </si>
  <si>
    <t>E450000001382</t>
  </si>
  <si>
    <t>E450000001383</t>
  </si>
  <si>
    <t>E450000001388</t>
  </si>
  <si>
    <t>Mantenimiento y Rep. de Vehículos</t>
  </si>
  <si>
    <t>Centro de Freno David, SRL</t>
  </si>
  <si>
    <t xml:space="preserve">Gestión de Eventos </t>
  </si>
  <si>
    <t>Jardín Ilusiones</t>
  </si>
  <si>
    <t xml:space="preserve">Adquisición Equipos de Oficina </t>
  </si>
  <si>
    <t xml:space="preserve">Listin Diario </t>
  </si>
  <si>
    <t xml:space="preserve">     Correspondiente al mes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</si>
</sst>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5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22"/>
      <color theme="1"/>
      <name val="Book Antiqua"/>
      <family val="1"/>
    </font>
    <font>
      <sz val="22"/>
      <name val="Arial"/>
      <family val="2"/>
    </font>
    <font>
      <sz val="10"/>
      <color rgb="FF000000"/>
      <name val="Arial"/>
      <family val="2"/>
      <scheme val="minor"/>
    </font>
    <font>
      <sz val="12"/>
      <color theme="1"/>
      <name val="Arial"/>
      <family val="2"/>
    </font>
    <font>
      <b/>
      <sz val="22"/>
      <color theme="1"/>
      <name val="Arial"/>
      <family val="2"/>
      <scheme val="major"/>
    </font>
    <font>
      <b/>
      <sz val="22"/>
      <color theme="1"/>
      <name val="Book Antiqua"/>
      <family val="1"/>
    </font>
    <font>
      <sz val="22"/>
      <name val="Book Antiqua"/>
      <family val="1"/>
    </font>
    <font>
      <b/>
      <sz val="22"/>
      <name val="Book Antiqua"/>
      <family val="1"/>
    </font>
    <font>
      <sz val="20"/>
      <color theme="1"/>
      <name val="Book Antiqua"/>
      <family val="1"/>
    </font>
    <font>
      <b/>
      <sz val="18"/>
      <color theme="1"/>
      <name val="Book Antiqua"/>
      <family val="1"/>
    </font>
    <font>
      <b/>
      <sz val="18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8" tint="0.59999389629810485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54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43" fontId="12" fillId="2" borderId="8" xfId="0" applyNumberFormat="1" applyFont="1" applyFill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7" fillId="0" borderId="8" xfId="0" applyFont="1" applyBorder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5" fillId="5" borderId="18" xfId="0" applyFont="1" applyFill="1" applyBorder="1"/>
    <xf numFmtId="14" fontId="14" fillId="4" borderId="15" xfId="0" applyNumberFormat="1" applyFont="1" applyFill="1" applyBorder="1" applyAlignment="1">
      <alignment horizontal="center" vertical="center"/>
    </xf>
    <xf numFmtId="4" fontId="19" fillId="4" borderId="14" xfId="0" applyNumberFormat="1" applyFont="1" applyFill="1" applyBorder="1" applyAlignment="1">
      <alignment horizontal="right" vertical="center"/>
    </xf>
    <xf numFmtId="0" fontId="20" fillId="5" borderId="21" xfId="0" applyFont="1" applyFill="1" applyBorder="1" applyAlignment="1">
      <alignment vertical="center"/>
    </xf>
    <xf numFmtId="4" fontId="21" fillId="5" borderId="18" xfId="0" applyNumberFormat="1" applyFont="1" applyFill="1" applyBorder="1" applyAlignment="1">
      <alignment vertical="center"/>
    </xf>
    <xf numFmtId="43" fontId="19" fillId="4" borderId="22" xfId="0" applyNumberFormat="1" applyFont="1" applyFill="1" applyBorder="1" applyAlignment="1">
      <alignment vertical="center"/>
    </xf>
    <xf numFmtId="0" fontId="19" fillId="4" borderId="13" xfId="0" applyFont="1" applyFill="1" applyBorder="1" applyAlignment="1">
      <alignment horizontal="center" vertical="center"/>
    </xf>
    <xf numFmtId="0" fontId="19" fillId="4" borderId="14" xfId="0" applyFont="1" applyFill="1" applyBorder="1" applyAlignment="1">
      <alignment horizontal="center" vertical="center"/>
    </xf>
    <xf numFmtId="0" fontId="19" fillId="4" borderId="19" xfId="0" applyFont="1" applyFill="1" applyBorder="1" applyAlignment="1">
      <alignment horizontal="center" vertical="center"/>
    </xf>
    <xf numFmtId="14" fontId="22" fillId="2" borderId="16" xfId="0" applyNumberFormat="1" applyFont="1" applyFill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2" fillId="2" borderId="20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14" fontId="22" fillId="0" borderId="17" xfId="0" applyNumberFormat="1" applyFont="1" applyBorder="1" applyAlignment="1">
      <alignment horizontal="center" vertical="center"/>
    </xf>
    <xf numFmtId="43" fontId="22" fillId="2" borderId="11" xfId="1" applyFont="1" applyFill="1" applyBorder="1" applyAlignment="1">
      <alignment horizontal="center" vertical="center"/>
    </xf>
    <xf numFmtId="4" fontId="22" fillId="2" borderId="11" xfId="0" applyNumberFormat="1" applyFont="1" applyFill="1" applyBorder="1" applyAlignment="1">
      <alignment horizontal="right" vertical="center"/>
    </xf>
    <xf numFmtId="14" fontId="22" fillId="2" borderId="7" xfId="0" applyNumberFormat="1" applyFont="1" applyFill="1" applyBorder="1" applyAlignment="1">
      <alignment horizontal="center" vertical="center"/>
    </xf>
    <xf numFmtId="0" fontId="22" fillId="2" borderId="12" xfId="0" applyFont="1" applyFill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3" fillId="3" borderId="9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2779892</xdr:colOff>
      <xdr:row>1</xdr:row>
      <xdr:rowOff>970323</xdr:rowOff>
    </xdr:from>
    <xdr:ext cx="6157609" cy="440379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847567" y="2056173"/>
          <a:ext cx="6157609" cy="4403799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234246</xdr:colOff>
      <xdr:row>40</xdr:row>
      <xdr:rowOff>543462</xdr:rowOff>
    </xdr:from>
    <xdr:ext cx="5042603" cy="1799688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11378496" y="26276837"/>
          <a:ext cx="5042603" cy="1799688"/>
          <a:chOff x="1221900" y="417259"/>
          <a:chExt cx="2818643" cy="961383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260743" y="488050"/>
            <a:ext cx="2779800" cy="89059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Director</a:t>
            </a:r>
            <a:r>
              <a:rPr lang="en-US" sz="2800" b="1" baseline="0">
                <a:latin typeface="Book Antiqua"/>
                <a:ea typeface="Book Antiqua"/>
                <a:cs typeface="Book Antiqua"/>
                <a:sym typeface="Book Antiqua"/>
              </a:rPr>
              <a:t> Adm. y</a:t>
            </a:r>
            <a:r>
              <a:rPr lang="en-US" sz="2800" b="1">
                <a:latin typeface="Book Antiqua"/>
                <a:ea typeface="Book Antiqua"/>
                <a:cs typeface="Book Antiqua"/>
                <a:sym typeface="Book Antiqua"/>
              </a:rPr>
              <a:t> Financiero</a:t>
            </a:r>
            <a:endParaRPr sz="28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221900" y="417259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7"/>
  <sheetViews>
    <sheetView tabSelected="1" topLeftCell="C2" zoomScale="60" zoomScaleNormal="60" workbookViewId="0">
      <selection activeCell="D11" sqref="D11"/>
    </sheetView>
  </sheetViews>
  <sheetFormatPr baseColWidth="10" defaultColWidth="12.5703125" defaultRowHeight="15" customHeight="1" x14ac:dyDescent="0.2"/>
  <cols>
    <col min="1" max="1" width="1.85546875" customWidth="1"/>
    <col min="2" max="2" width="4.5703125" customWidth="1"/>
    <col min="3" max="3" width="55.28515625" customWidth="1"/>
    <col min="4" max="4" width="59.28515625" customWidth="1"/>
    <col min="5" max="5" width="46.140625" customWidth="1"/>
    <col min="6" max="6" width="37" customWidth="1"/>
    <col min="7" max="7" width="45.28515625" customWidth="1"/>
    <col min="8" max="8" width="35.85546875" customWidth="1"/>
    <col min="9" max="9" width="39.140625" customWidth="1"/>
    <col min="10" max="10" width="41.140625" customWidth="1"/>
    <col min="11" max="11" width="44.570312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24"/>
      <c r="D9" s="25"/>
      <c r="E9" s="25"/>
      <c r="F9" s="25"/>
      <c r="G9" s="25"/>
      <c r="H9" s="25"/>
      <c r="I9" s="26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27"/>
      <c r="D10" s="25"/>
      <c r="E10" s="25"/>
      <c r="F10" s="25"/>
      <c r="G10" s="25"/>
      <c r="H10" s="25"/>
      <c r="I10" s="26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8.75" customHeight="1" x14ac:dyDescent="0.2">
      <c r="A12" s="16"/>
      <c r="B12" s="16"/>
      <c r="C12" s="17"/>
      <c r="D12" s="18"/>
      <c r="E12" s="18"/>
      <c r="F12" s="18"/>
      <c r="G12" s="18"/>
      <c r="H12" s="18"/>
      <c r="I12" s="18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2.75" customHeight="1" x14ac:dyDescent="0.2">
      <c r="A13" s="5"/>
      <c r="B13" s="5"/>
      <c r="C13" s="53" t="s">
        <v>7</v>
      </c>
      <c r="D13" s="53"/>
      <c r="E13" s="53"/>
      <c r="F13" s="53"/>
      <c r="G13" s="53"/>
      <c r="H13" s="53"/>
      <c r="I13" s="53"/>
      <c r="J13" s="53"/>
      <c r="K13" s="53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5"/>
      <c r="B14" s="5"/>
      <c r="C14" s="53"/>
      <c r="D14" s="53"/>
      <c r="E14" s="53"/>
      <c r="F14" s="53"/>
      <c r="G14" s="53"/>
      <c r="H14" s="53"/>
      <c r="I14" s="53"/>
      <c r="J14" s="53"/>
      <c r="K14" s="53"/>
      <c r="L14" s="5"/>
      <c r="M14" s="5"/>
      <c r="N14" s="5"/>
      <c r="O14" s="5"/>
      <c r="P14" s="5"/>
      <c r="Q14" s="5"/>
      <c r="R14" s="5"/>
    </row>
    <row r="15" spans="1:18" ht="32.25" customHeight="1" x14ac:dyDescent="0.2">
      <c r="A15" s="6"/>
      <c r="B15" s="6"/>
      <c r="C15" s="52" t="s">
        <v>9</v>
      </c>
      <c r="D15" s="52"/>
      <c r="E15" s="52"/>
      <c r="F15" s="52"/>
      <c r="G15" s="52"/>
      <c r="H15" s="52"/>
      <c r="I15" s="52"/>
      <c r="J15" s="52"/>
      <c r="K15" s="52"/>
      <c r="L15" s="6"/>
      <c r="M15" s="6"/>
      <c r="N15" s="6"/>
      <c r="O15" s="6"/>
      <c r="P15" s="6"/>
      <c r="Q15" s="6"/>
      <c r="R15" s="6"/>
    </row>
    <row r="16" spans="1:18" ht="27.75" customHeight="1" x14ac:dyDescent="0.2">
      <c r="A16" s="19"/>
      <c r="B16" s="19"/>
      <c r="C16" s="51" t="s">
        <v>48</v>
      </c>
      <c r="D16" s="51"/>
      <c r="E16" s="51"/>
      <c r="F16" s="51"/>
      <c r="G16" s="51"/>
      <c r="H16" s="51"/>
      <c r="I16" s="51"/>
      <c r="J16" s="51"/>
      <c r="K16" s="51"/>
      <c r="L16" s="19"/>
      <c r="M16" s="19"/>
      <c r="N16" s="19"/>
      <c r="O16" s="19"/>
      <c r="P16" s="19"/>
      <c r="Q16" s="19"/>
      <c r="R16" s="19"/>
    </row>
    <row r="17" spans="1:18" ht="30.75" customHeight="1" thickBot="1" x14ac:dyDescent="0.25">
      <c r="A17" s="5"/>
      <c r="B17" s="5"/>
      <c r="C17" s="28"/>
      <c r="D17" s="28"/>
      <c r="E17" s="28"/>
      <c r="F17" s="28"/>
      <c r="G17" s="28"/>
      <c r="H17" s="28"/>
      <c r="I17" s="28"/>
      <c r="J17" s="28"/>
      <c r="K17" s="28"/>
      <c r="L17" s="5"/>
      <c r="M17" s="5"/>
      <c r="N17" s="5"/>
      <c r="O17" s="5"/>
      <c r="P17" s="5"/>
      <c r="Q17" s="5"/>
      <c r="R17" s="5"/>
    </row>
    <row r="18" spans="1:18" ht="99" customHeight="1" thickBot="1" x14ac:dyDescent="0.25">
      <c r="A18" s="7"/>
      <c r="B18" s="8"/>
      <c r="C18" s="48" t="s">
        <v>0</v>
      </c>
      <c r="D18" s="49" t="s">
        <v>1</v>
      </c>
      <c r="E18" s="49" t="s">
        <v>2</v>
      </c>
      <c r="F18" s="49" t="s">
        <v>6</v>
      </c>
      <c r="G18" s="49" t="s">
        <v>3</v>
      </c>
      <c r="H18" s="49" t="s">
        <v>5</v>
      </c>
      <c r="I18" s="48" t="s">
        <v>10</v>
      </c>
      <c r="J18" s="50" t="s">
        <v>4</v>
      </c>
      <c r="K18" s="50" t="s">
        <v>11</v>
      </c>
      <c r="L18" s="9"/>
      <c r="M18" s="9"/>
      <c r="N18" s="9"/>
      <c r="O18" s="9"/>
      <c r="P18" s="9"/>
      <c r="Q18" s="9"/>
      <c r="R18" s="9"/>
    </row>
    <row r="19" spans="1:18" ht="45.95" customHeight="1" x14ac:dyDescent="0.2">
      <c r="A19" s="10"/>
      <c r="B19" s="11"/>
      <c r="C19" s="39" t="s">
        <v>25</v>
      </c>
      <c r="D19" s="40" t="s">
        <v>44</v>
      </c>
      <c r="E19" s="41" t="s">
        <v>26</v>
      </c>
      <c r="F19" s="42" t="s">
        <v>28</v>
      </c>
      <c r="G19" s="43">
        <v>75520</v>
      </c>
      <c r="H19" s="38">
        <v>46098</v>
      </c>
      <c r="I19" s="44">
        <v>0</v>
      </c>
      <c r="J19" s="43">
        <v>75520</v>
      </c>
      <c r="K19" s="45" t="s">
        <v>13</v>
      </c>
      <c r="L19" s="12"/>
      <c r="M19" s="12"/>
      <c r="N19" s="12"/>
      <c r="O19" s="12"/>
      <c r="P19" s="12"/>
      <c r="Q19" s="12"/>
      <c r="R19" s="12"/>
    </row>
    <row r="20" spans="1:18" ht="45.95" customHeight="1" x14ac:dyDescent="0.2">
      <c r="A20" s="20"/>
      <c r="B20" s="20"/>
      <c r="C20" s="39" t="s">
        <v>45</v>
      </c>
      <c r="D20" s="40" t="s">
        <v>44</v>
      </c>
      <c r="E20" s="41" t="s">
        <v>27</v>
      </c>
      <c r="F20" s="42" t="s">
        <v>29</v>
      </c>
      <c r="G20" s="43">
        <v>34692</v>
      </c>
      <c r="H20" s="38">
        <v>46098</v>
      </c>
      <c r="I20" s="44">
        <v>0</v>
      </c>
      <c r="J20" s="43">
        <v>34692</v>
      </c>
      <c r="K20" s="45" t="s">
        <v>13</v>
      </c>
      <c r="L20" s="12"/>
      <c r="M20" s="12"/>
      <c r="N20" s="12"/>
      <c r="O20" s="12"/>
      <c r="P20" s="12"/>
      <c r="Q20" s="12"/>
      <c r="R20" s="12"/>
    </row>
    <row r="21" spans="1:18" ht="45.95" customHeight="1" x14ac:dyDescent="0.2">
      <c r="A21" s="20"/>
      <c r="B21" s="20"/>
      <c r="C21" s="39" t="s">
        <v>47</v>
      </c>
      <c r="D21" s="40" t="s">
        <v>23</v>
      </c>
      <c r="E21" s="41" t="s">
        <v>15</v>
      </c>
      <c r="F21" s="42">
        <v>46054</v>
      </c>
      <c r="G21" s="43">
        <v>146090.54</v>
      </c>
      <c r="H21" s="38">
        <v>46098</v>
      </c>
      <c r="I21" s="44">
        <v>0</v>
      </c>
      <c r="J21" s="43">
        <v>146090.54</v>
      </c>
      <c r="K21" s="45" t="s">
        <v>13</v>
      </c>
      <c r="L21" s="12"/>
      <c r="M21" s="12"/>
      <c r="N21" s="12"/>
      <c r="O21" s="12"/>
      <c r="P21" s="12"/>
      <c r="Q21" s="12"/>
      <c r="R21" s="12"/>
    </row>
    <row r="22" spans="1:18" ht="45.95" customHeight="1" x14ac:dyDescent="0.2">
      <c r="A22" s="20"/>
      <c r="B22" s="20"/>
      <c r="C22" s="39" t="s">
        <v>47</v>
      </c>
      <c r="D22" s="40" t="s">
        <v>23</v>
      </c>
      <c r="E22" s="41" t="s">
        <v>16</v>
      </c>
      <c r="F22" s="42">
        <v>46054</v>
      </c>
      <c r="G22" s="43">
        <v>77990.09</v>
      </c>
      <c r="H22" s="38">
        <v>46098</v>
      </c>
      <c r="I22" s="44">
        <v>0</v>
      </c>
      <c r="J22" s="43">
        <v>77990.09</v>
      </c>
      <c r="K22" s="45" t="s">
        <v>13</v>
      </c>
      <c r="L22" s="12"/>
      <c r="M22" s="12"/>
      <c r="N22" s="12"/>
      <c r="O22" s="12"/>
      <c r="P22" s="12"/>
      <c r="Q22" s="12"/>
      <c r="R22" s="12"/>
    </row>
    <row r="23" spans="1:18" ht="45.95" customHeight="1" x14ac:dyDescent="0.2">
      <c r="A23" s="20"/>
      <c r="B23" s="20"/>
      <c r="C23" s="39" t="s">
        <v>47</v>
      </c>
      <c r="D23" s="40" t="s">
        <v>23</v>
      </c>
      <c r="E23" s="41" t="s">
        <v>17</v>
      </c>
      <c r="F23" s="42">
        <v>46054</v>
      </c>
      <c r="G23" s="43">
        <v>77990.09</v>
      </c>
      <c r="H23" s="38">
        <v>46098</v>
      </c>
      <c r="I23" s="44">
        <v>0</v>
      </c>
      <c r="J23" s="43">
        <v>77990.09</v>
      </c>
      <c r="K23" s="45" t="s">
        <v>13</v>
      </c>
      <c r="L23" s="12"/>
      <c r="M23" s="12"/>
      <c r="N23" s="12"/>
      <c r="O23" s="12"/>
      <c r="P23" s="12"/>
      <c r="Q23" s="12"/>
      <c r="R23" s="12"/>
    </row>
    <row r="24" spans="1:18" ht="50.25" customHeight="1" x14ac:dyDescent="0.2">
      <c r="A24" s="20"/>
      <c r="B24" s="20"/>
      <c r="C24" s="39" t="s">
        <v>47</v>
      </c>
      <c r="D24" s="40" t="s">
        <v>23</v>
      </c>
      <c r="E24" s="41" t="s">
        <v>18</v>
      </c>
      <c r="F24" s="42">
        <v>46054</v>
      </c>
      <c r="G24" s="43">
        <v>146090.54</v>
      </c>
      <c r="H24" s="38">
        <v>46098</v>
      </c>
      <c r="I24" s="44">
        <v>0</v>
      </c>
      <c r="J24" s="43">
        <v>146090.54</v>
      </c>
      <c r="K24" s="45" t="s">
        <v>13</v>
      </c>
      <c r="L24" s="12"/>
      <c r="M24" s="12"/>
      <c r="N24" s="12"/>
      <c r="O24" s="12"/>
      <c r="P24" s="12"/>
      <c r="Q24" s="12"/>
      <c r="R24" s="12"/>
    </row>
    <row r="25" spans="1:18" ht="51.75" customHeight="1" x14ac:dyDescent="0.2">
      <c r="A25" s="20"/>
      <c r="B25" s="20"/>
      <c r="C25" s="39" t="s">
        <v>21</v>
      </c>
      <c r="D25" s="46" t="s">
        <v>46</v>
      </c>
      <c r="E25" s="41" t="s">
        <v>19</v>
      </c>
      <c r="F25" s="42">
        <v>46041</v>
      </c>
      <c r="G25" s="43">
        <v>810592.03</v>
      </c>
      <c r="H25" s="38">
        <v>46098</v>
      </c>
      <c r="I25" s="44">
        <v>0</v>
      </c>
      <c r="J25" s="43">
        <v>810592.03</v>
      </c>
      <c r="K25" s="45" t="s">
        <v>13</v>
      </c>
      <c r="L25" s="12"/>
      <c r="M25" s="12"/>
      <c r="N25" s="12"/>
      <c r="O25" s="12"/>
      <c r="P25" s="12"/>
      <c r="Q25" s="12"/>
      <c r="R25" s="12"/>
    </row>
    <row r="26" spans="1:18" ht="46.5" customHeight="1" x14ac:dyDescent="0.2">
      <c r="A26" s="20"/>
      <c r="B26" s="20"/>
      <c r="C26" s="39" t="s">
        <v>22</v>
      </c>
      <c r="D26" s="40" t="s">
        <v>24</v>
      </c>
      <c r="E26" s="41" t="s">
        <v>20</v>
      </c>
      <c r="F26" s="42">
        <v>46050</v>
      </c>
      <c r="G26" s="43">
        <v>148574.01999999999</v>
      </c>
      <c r="H26" s="38">
        <v>46098</v>
      </c>
      <c r="I26" s="44">
        <v>0</v>
      </c>
      <c r="J26" s="43">
        <v>148574.01999999999</v>
      </c>
      <c r="K26" s="45" t="s">
        <v>13</v>
      </c>
      <c r="L26" s="12"/>
      <c r="M26" s="12"/>
      <c r="N26" s="12"/>
      <c r="O26" s="12"/>
      <c r="P26" s="12"/>
      <c r="Q26" s="12"/>
      <c r="R26" s="12"/>
    </row>
    <row r="27" spans="1:18" ht="64.5" customHeight="1" x14ac:dyDescent="0.2">
      <c r="A27" s="20"/>
      <c r="B27" s="20"/>
      <c r="C27" s="39" t="s">
        <v>43</v>
      </c>
      <c r="D27" s="47" t="s">
        <v>42</v>
      </c>
      <c r="E27" s="41" t="s">
        <v>30</v>
      </c>
      <c r="F27" s="42" t="s">
        <v>31</v>
      </c>
      <c r="G27" s="43">
        <v>89465.24</v>
      </c>
      <c r="H27" s="38">
        <v>46098</v>
      </c>
      <c r="I27" s="44">
        <v>0</v>
      </c>
      <c r="J27" s="43">
        <v>89465.24</v>
      </c>
      <c r="K27" s="45" t="s">
        <v>13</v>
      </c>
      <c r="L27" s="12"/>
      <c r="M27" s="12"/>
      <c r="N27" s="12"/>
      <c r="O27" s="12"/>
      <c r="P27" s="12"/>
      <c r="Q27" s="12"/>
      <c r="R27" s="12"/>
    </row>
    <row r="28" spans="1:18" ht="69" customHeight="1" x14ac:dyDescent="0.2">
      <c r="A28" s="20"/>
      <c r="B28" s="20"/>
      <c r="C28" s="39" t="s">
        <v>43</v>
      </c>
      <c r="D28" s="47" t="s">
        <v>42</v>
      </c>
      <c r="E28" s="41" t="s">
        <v>32</v>
      </c>
      <c r="F28" s="42" t="s">
        <v>31</v>
      </c>
      <c r="G28" s="43">
        <v>14632</v>
      </c>
      <c r="H28" s="38">
        <v>46098</v>
      </c>
      <c r="I28" s="44">
        <v>0</v>
      </c>
      <c r="J28" s="43">
        <v>14632</v>
      </c>
      <c r="K28" s="45" t="s">
        <v>13</v>
      </c>
      <c r="L28" s="12"/>
      <c r="M28" s="12"/>
      <c r="N28" s="12"/>
      <c r="O28" s="12"/>
      <c r="P28" s="12"/>
      <c r="Q28" s="12"/>
      <c r="R28" s="12"/>
    </row>
    <row r="29" spans="1:18" ht="66.75" customHeight="1" x14ac:dyDescent="0.2">
      <c r="A29" s="20"/>
      <c r="B29" s="20"/>
      <c r="C29" s="39" t="s">
        <v>43</v>
      </c>
      <c r="D29" s="47" t="s">
        <v>42</v>
      </c>
      <c r="E29" s="41" t="s">
        <v>33</v>
      </c>
      <c r="F29" s="42" t="s">
        <v>31</v>
      </c>
      <c r="G29" s="43">
        <v>234794.02</v>
      </c>
      <c r="H29" s="38">
        <v>46098</v>
      </c>
      <c r="I29" s="44">
        <v>0</v>
      </c>
      <c r="J29" s="43">
        <v>234794.02</v>
      </c>
      <c r="K29" s="45" t="s">
        <v>13</v>
      </c>
      <c r="L29" s="12"/>
      <c r="M29" s="12"/>
      <c r="N29" s="12"/>
      <c r="O29" s="12"/>
      <c r="P29" s="12"/>
      <c r="Q29" s="12"/>
      <c r="R29" s="12"/>
    </row>
    <row r="30" spans="1:18" ht="66.75" customHeight="1" x14ac:dyDescent="0.2">
      <c r="A30" s="20"/>
      <c r="B30" s="20"/>
      <c r="C30" s="39" t="s">
        <v>43</v>
      </c>
      <c r="D30" s="47" t="s">
        <v>42</v>
      </c>
      <c r="E30" s="41" t="s">
        <v>34</v>
      </c>
      <c r="F30" s="42" t="s">
        <v>31</v>
      </c>
      <c r="G30" s="43">
        <v>5192</v>
      </c>
      <c r="H30" s="38">
        <v>46098</v>
      </c>
      <c r="I30" s="44">
        <v>0</v>
      </c>
      <c r="J30" s="43">
        <v>5192</v>
      </c>
      <c r="K30" s="45" t="s">
        <v>13</v>
      </c>
      <c r="L30" s="12"/>
      <c r="M30" s="12"/>
      <c r="N30" s="12"/>
      <c r="O30" s="12"/>
      <c r="P30" s="12"/>
      <c r="Q30" s="12"/>
      <c r="R30" s="12"/>
    </row>
    <row r="31" spans="1:18" ht="66.75" customHeight="1" x14ac:dyDescent="0.2">
      <c r="A31" s="20"/>
      <c r="B31" s="20"/>
      <c r="C31" s="39" t="s">
        <v>43</v>
      </c>
      <c r="D31" s="47" t="s">
        <v>42</v>
      </c>
      <c r="E31" s="41" t="s">
        <v>35</v>
      </c>
      <c r="F31" s="42" t="s">
        <v>31</v>
      </c>
      <c r="G31" s="43">
        <v>50504</v>
      </c>
      <c r="H31" s="38">
        <v>46098</v>
      </c>
      <c r="I31" s="44">
        <v>0</v>
      </c>
      <c r="J31" s="43">
        <v>50504</v>
      </c>
      <c r="K31" s="45" t="s">
        <v>13</v>
      </c>
      <c r="L31" s="12"/>
      <c r="M31" s="12"/>
      <c r="N31" s="12"/>
      <c r="O31" s="12"/>
      <c r="P31" s="12"/>
      <c r="Q31" s="12"/>
      <c r="R31" s="12"/>
    </row>
    <row r="32" spans="1:18" ht="69.75" customHeight="1" x14ac:dyDescent="0.2">
      <c r="A32" s="20"/>
      <c r="B32" s="20"/>
      <c r="C32" s="39" t="s">
        <v>43</v>
      </c>
      <c r="D32" s="47" t="s">
        <v>42</v>
      </c>
      <c r="E32" s="41" t="s">
        <v>36</v>
      </c>
      <c r="F32" s="42" t="s">
        <v>31</v>
      </c>
      <c r="G32" s="43">
        <v>284144</v>
      </c>
      <c r="H32" s="38">
        <v>46098</v>
      </c>
      <c r="I32" s="44">
        <v>0</v>
      </c>
      <c r="J32" s="43">
        <v>284144</v>
      </c>
      <c r="K32" s="45" t="s">
        <v>13</v>
      </c>
      <c r="L32" s="12"/>
      <c r="M32" s="12"/>
      <c r="N32" s="12"/>
      <c r="O32" s="12"/>
      <c r="P32" s="12"/>
      <c r="Q32" s="12"/>
      <c r="R32" s="12"/>
    </row>
    <row r="33" spans="1:18" ht="66" customHeight="1" x14ac:dyDescent="0.2">
      <c r="A33" s="20"/>
      <c r="B33" s="20"/>
      <c r="C33" s="39" t="s">
        <v>43</v>
      </c>
      <c r="D33" s="47" t="s">
        <v>42</v>
      </c>
      <c r="E33" s="41" t="s">
        <v>37</v>
      </c>
      <c r="F33" s="42" t="s">
        <v>31</v>
      </c>
      <c r="G33" s="43">
        <v>92984</v>
      </c>
      <c r="H33" s="38">
        <v>46098</v>
      </c>
      <c r="I33" s="44">
        <v>0</v>
      </c>
      <c r="J33" s="43">
        <v>92984</v>
      </c>
      <c r="K33" s="45" t="s">
        <v>13</v>
      </c>
      <c r="L33" s="12"/>
      <c r="M33" s="12"/>
      <c r="N33" s="12"/>
      <c r="O33" s="12"/>
      <c r="P33" s="12"/>
      <c r="Q33" s="12"/>
      <c r="R33" s="12"/>
    </row>
    <row r="34" spans="1:18" ht="62.25" customHeight="1" x14ac:dyDescent="0.2">
      <c r="A34" s="20"/>
      <c r="B34" s="20"/>
      <c r="C34" s="39" t="s">
        <v>43</v>
      </c>
      <c r="D34" s="47" t="s">
        <v>42</v>
      </c>
      <c r="E34" s="41" t="s">
        <v>38</v>
      </c>
      <c r="F34" s="42" t="s">
        <v>31</v>
      </c>
      <c r="G34" s="43">
        <v>13924</v>
      </c>
      <c r="H34" s="38">
        <v>46098</v>
      </c>
      <c r="I34" s="44">
        <v>0</v>
      </c>
      <c r="J34" s="43">
        <v>13924</v>
      </c>
      <c r="K34" s="45" t="s">
        <v>13</v>
      </c>
      <c r="L34" s="12"/>
      <c r="M34" s="12"/>
      <c r="N34" s="12"/>
      <c r="O34" s="12"/>
      <c r="P34" s="12"/>
      <c r="Q34" s="12"/>
      <c r="R34" s="12"/>
    </row>
    <row r="35" spans="1:18" ht="61.5" customHeight="1" x14ac:dyDescent="0.2">
      <c r="A35" s="20"/>
      <c r="B35" s="20"/>
      <c r="C35" s="39" t="s">
        <v>43</v>
      </c>
      <c r="D35" s="47" t="s">
        <v>42</v>
      </c>
      <c r="E35" s="41" t="s">
        <v>39</v>
      </c>
      <c r="F35" s="42" t="s">
        <v>31</v>
      </c>
      <c r="G35" s="43">
        <v>218252</v>
      </c>
      <c r="H35" s="38">
        <v>46098</v>
      </c>
      <c r="I35" s="44">
        <v>0</v>
      </c>
      <c r="J35" s="43">
        <v>218252</v>
      </c>
      <c r="K35" s="45" t="s">
        <v>13</v>
      </c>
      <c r="L35" s="12"/>
      <c r="M35" s="12"/>
      <c r="N35" s="12"/>
      <c r="O35" s="12"/>
      <c r="P35" s="12"/>
      <c r="Q35" s="12"/>
      <c r="R35" s="12"/>
    </row>
    <row r="36" spans="1:18" ht="63.75" customHeight="1" x14ac:dyDescent="0.2">
      <c r="A36" s="20"/>
      <c r="B36" s="20"/>
      <c r="C36" s="39" t="s">
        <v>43</v>
      </c>
      <c r="D36" s="47" t="s">
        <v>42</v>
      </c>
      <c r="E36" s="41" t="s">
        <v>40</v>
      </c>
      <c r="F36" s="42" t="s">
        <v>31</v>
      </c>
      <c r="G36" s="43">
        <v>28202</v>
      </c>
      <c r="H36" s="38">
        <v>46098</v>
      </c>
      <c r="I36" s="44">
        <v>0</v>
      </c>
      <c r="J36" s="43">
        <v>28202</v>
      </c>
      <c r="K36" s="45" t="s">
        <v>13</v>
      </c>
      <c r="L36" s="12"/>
      <c r="M36" s="12"/>
      <c r="N36" s="12"/>
      <c r="O36" s="12"/>
      <c r="P36" s="12"/>
      <c r="Q36" s="12"/>
      <c r="R36" s="12"/>
    </row>
    <row r="37" spans="1:18" ht="65.25" customHeight="1" thickBot="1" x14ac:dyDescent="0.25">
      <c r="A37" s="20"/>
      <c r="B37" s="20"/>
      <c r="C37" s="39" t="s">
        <v>43</v>
      </c>
      <c r="D37" s="47" t="s">
        <v>42</v>
      </c>
      <c r="E37" s="41" t="s">
        <v>41</v>
      </c>
      <c r="F37" s="42" t="s">
        <v>31</v>
      </c>
      <c r="G37" s="43">
        <v>5664</v>
      </c>
      <c r="H37" s="38">
        <v>46098</v>
      </c>
      <c r="I37" s="44">
        <v>0</v>
      </c>
      <c r="J37" s="43">
        <v>5664</v>
      </c>
      <c r="K37" s="45" t="s">
        <v>13</v>
      </c>
      <c r="L37" s="12"/>
      <c r="M37" s="12"/>
      <c r="N37" s="12"/>
      <c r="O37" s="12"/>
      <c r="P37" s="12"/>
      <c r="Q37" s="12"/>
      <c r="R37" s="12"/>
    </row>
    <row r="38" spans="1:18" ht="60.75" customHeight="1" thickBot="1" x14ac:dyDescent="0.4">
      <c r="A38" s="1"/>
      <c r="B38" s="1"/>
      <c r="C38" s="35" t="s">
        <v>8</v>
      </c>
      <c r="D38" s="36"/>
      <c r="E38" s="37"/>
      <c r="F38" s="29" t="s">
        <v>12</v>
      </c>
      <c r="G38" s="31">
        <f>SUM(G19:G37)</f>
        <v>2555296.5700000003</v>
      </c>
      <c r="H38" s="32"/>
      <c r="I38" s="33">
        <f>SUM(I19:I37)</f>
        <v>0</v>
      </c>
      <c r="J38" s="34">
        <f>SUM(J19:J37)</f>
        <v>2555296.5700000003</v>
      </c>
      <c r="K38" s="30"/>
      <c r="L38" s="13"/>
      <c r="M38" s="13"/>
      <c r="N38" s="13"/>
      <c r="O38" s="13"/>
      <c r="P38" s="13"/>
      <c r="Q38" s="13"/>
      <c r="R38" s="13"/>
    </row>
    <row r="39" spans="1:18" ht="84.75" customHeight="1" x14ac:dyDescent="0.2">
      <c r="A39" s="1"/>
      <c r="B39" s="1"/>
      <c r="C39" s="14"/>
      <c r="D39" s="14"/>
      <c r="E39" s="14"/>
      <c r="F39" s="14"/>
      <c r="G39" s="14"/>
      <c r="H39" s="14"/>
      <c r="I39" s="14"/>
      <c r="J39" s="21"/>
      <c r="K39" s="15"/>
      <c r="L39" s="13"/>
      <c r="M39" s="13"/>
      <c r="N39" s="13"/>
      <c r="O39" s="13"/>
      <c r="P39" s="13"/>
      <c r="Q39" s="13"/>
      <c r="R39" s="13"/>
    </row>
    <row r="40" spans="1:18" ht="84.75" customHeight="1" x14ac:dyDescent="0.2">
      <c r="A40" s="1"/>
      <c r="B40" s="1"/>
      <c r="C40" s="14"/>
      <c r="D40" s="14"/>
      <c r="E40" s="14"/>
      <c r="F40" s="14"/>
      <c r="G40" s="14"/>
      <c r="H40" s="14"/>
      <c r="I40" s="15"/>
      <c r="J40" s="15"/>
      <c r="K40" s="13"/>
      <c r="L40" s="13"/>
      <c r="M40" s="13"/>
      <c r="N40" s="13"/>
      <c r="O40" s="13"/>
      <c r="P40" s="13"/>
      <c r="Q40" s="13"/>
    </row>
    <row r="41" spans="1:18" ht="84.75" customHeight="1" x14ac:dyDescent="0.2">
      <c r="A41" s="1"/>
      <c r="B41" s="1"/>
      <c r="C41" s="14"/>
      <c r="D41" s="14"/>
      <c r="E41" s="14"/>
      <c r="F41" s="14"/>
      <c r="G41" s="14"/>
      <c r="H41" s="14"/>
      <c r="I41" s="15"/>
      <c r="J41" s="15"/>
      <c r="K41" s="13"/>
      <c r="L41" s="13"/>
      <c r="M41" s="13"/>
      <c r="N41" s="13"/>
      <c r="O41" s="13"/>
      <c r="P41" s="13"/>
      <c r="Q41" s="13"/>
    </row>
    <row r="42" spans="1:18" ht="84.75" customHeight="1" x14ac:dyDescent="0.2">
      <c r="A42" s="1"/>
      <c r="B42" s="1"/>
      <c r="C42" s="22"/>
      <c r="D42" s="14"/>
      <c r="E42" s="14"/>
      <c r="F42" s="14"/>
      <c r="G42" s="14"/>
      <c r="H42" s="14"/>
      <c r="I42" s="15"/>
      <c r="J42" s="15"/>
      <c r="K42" s="13"/>
      <c r="L42" s="13"/>
      <c r="M42" s="13"/>
      <c r="N42" s="13"/>
      <c r="O42" s="13"/>
      <c r="P42" s="13"/>
      <c r="Q42" s="13"/>
    </row>
    <row r="43" spans="1:18" ht="12.75" customHeight="1" x14ac:dyDescent="0.2">
      <c r="A43" s="1"/>
      <c r="B43" s="1"/>
      <c r="C43" s="22"/>
      <c r="D43" s="14"/>
      <c r="E43" s="14"/>
      <c r="F43" s="14"/>
      <c r="G43" s="14"/>
      <c r="H43" s="14"/>
      <c r="I43" s="15"/>
      <c r="J43" s="15"/>
      <c r="K43" s="13"/>
      <c r="L43" s="13"/>
      <c r="M43" s="13"/>
      <c r="N43" s="13"/>
      <c r="O43" s="13"/>
      <c r="P43" s="13"/>
      <c r="Q43" s="13"/>
    </row>
    <row r="44" spans="1:18" ht="12.75" customHeight="1" x14ac:dyDescent="0.2">
      <c r="A44" s="1"/>
      <c r="B44" s="1"/>
      <c r="C44" s="22"/>
      <c r="D44" s="14"/>
      <c r="E44" s="14"/>
      <c r="F44" s="14"/>
      <c r="G44" s="14"/>
      <c r="H44" s="14"/>
      <c r="I44" s="15"/>
      <c r="J44" s="15"/>
      <c r="K44" s="13"/>
      <c r="L44" s="13"/>
      <c r="M44" s="13"/>
      <c r="N44" s="13"/>
      <c r="O44" s="13"/>
      <c r="P44" s="13"/>
      <c r="Q44" s="13"/>
    </row>
    <row r="45" spans="1:18" ht="12.75" customHeight="1" x14ac:dyDescent="0.2">
      <c r="A45" s="1"/>
      <c r="B45" s="1"/>
      <c r="C45" s="22"/>
      <c r="D45" s="14"/>
      <c r="E45" s="14"/>
      <c r="F45" s="14"/>
      <c r="G45" s="14"/>
      <c r="H45" s="14"/>
      <c r="I45" s="15"/>
      <c r="J45" s="15"/>
      <c r="K45" s="13"/>
      <c r="L45" s="13"/>
      <c r="M45" s="13"/>
      <c r="N45" s="13"/>
      <c r="O45" s="13"/>
      <c r="P45" s="13"/>
      <c r="Q45" s="13"/>
    </row>
    <row r="46" spans="1:18" ht="12.75" customHeight="1" x14ac:dyDescent="0.2">
      <c r="A46" s="1"/>
      <c r="B46" s="1"/>
      <c r="C46" s="23" t="s">
        <v>12</v>
      </c>
      <c r="D46" s="14"/>
      <c r="E46" s="14"/>
      <c r="F46" s="14"/>
      <c r="G46" s="14"/>
      <c r="H46" s="14"/>
      <c r="I46" s="14"/>
      <c r="J46" s="15"/>
      <c r="K46" s="15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23" t="s">
        <v>14</v>
      </c>
      <c r="D47" s="14"/>
      <c r="E47" s="14"/>
      <c r="F47" s="14"/>
      <c r="G47" s="14"/>
      <c r="H47" s="14"/>
      <c r="I47" s="14"/>
      <c r="J47" s="15"/>
      <c r="K47" s="15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22"/>
      <c r="D48" s="14"/>
      <c r="E48" s="14"/>
      <c r="F48" s="14"/>
      <c r="G48" s="14"/>
      <c r="H48" s="14"/>
      <c r="I48" s="14"/>
      <c r="J48" s="15"/>
      <c r="K48" s="15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22"/>
      <c r="D49" s="14"/>
      <c r="E49" s="14"/>
      <c r="F49" s="14"/>
      <c r="G49" s="14"/>
      <c r="H49" s="14"/>
      <c r="I49" s="14"/>
      <c r="J49" s="15"/>
      <c r="K49" s="15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22"/>
      <c r="D50" s="14"/>
      <c r="E50" s="14"/>
      <c r="F50" s="14"/>
      <c r="G50" s="14"/>
      <c r="H50" s="14"/>
      <c r="I50" s="14"/>
      <c r="J50" s="15"/>
      <c r="K50" s="15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22"/>
      <c r="D51" s="14"/>
      <c r="E51" s="14"/>
      <c r="F51" s="14"/>
      <c r="G51" s="14"/>
      <c r="H51" s="14"/>
      <c r="I51" s="14"/>
      <c r="J51" s="15"/>
      <c r="K51" s="15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22"/>
      <c r="D52" s="14"/>
      <c r="E52" s="14"/>
      <c r="F52" s="14"/>
      <c r="G52" s="14"/>
      <c r="H52" s="14"/>
      <c r="I52" s="14"/>
      <c r="J52" s="15"/>
      <c r="K52" s="15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13"/>
      <c r="D1001" s="13"/>
      <c r="E1001" s="1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  <row r="1002" spans="1:18" ht="12.75" customHeight="1" x14ac:dyDescent="0.2">
      <c r="A1002" s="1"/>
      <c r="B1002" s="1"/>
      <c r="C1002" s="13"/>
      <c r="D1002" s="13"/>
      <c r="E1002" s="13"/>
      <c r="F1002" s="13"/>
      <c r="G1002" s="13"/>
      <c r="H1002" s="13"/>
      <c r="I1002" s="13"/>
      <c r="J1002" s="1"/>
      <c r="K1002" s="1"/>
      <c r="L1002" s="13"/>
      <c r="M1002" s="13"/>
      <c r="N1002" s="13"/>
      <c r="O1002" s="13"/>
      <c r="P1002" s="13"/>
      <c r="Q1002" s="13"/>
      <c r="R1002" s="13"/>
    </row>
    <row r="1003" spans="1:18" ht="12.75" customHeight="1" x14ac:dyDescent="0.2">
      <c r="A1003" s="1"/>
      <c r="B1003" s="1"/>
      <c r="C1003" s="13"/>
      <c r="D1003" s="13"/>
      <c r="E1003" s="13"/>
      <c r="F1003" s="13"/>
      <c r="G1003" s="13"/>
      <c r="H1003" s="13"/>
      <c r="I1003" s="13"/>
      <c r="J1003" s="1"/>
      <c r="K1003" s="1"/>
      <c r="L1003" s="13"/>
      <c r="M1003" s="13"/>
      <c r="N1003" s="13"/>
      <c r="O1003" s="13"/>
      <c r="P1003" s="13"/>
      <c r="Q1003" s="13"/>
      <c r="R1003" s="13"/>
    </row>
    <row r="1004" spans="1:18" ht="12.75" customHeight="1" x14ac:dyDescent="0.2">
      <c r="A1004" s="1"/>
      <c r="B1004" s="1"/>
      <c r="C1004" s="13"/>
      <c r="D1004" s="13"/>
      <c r="E1004" s="13"/>
      <c r="F1004" s="13"/>
      <c r="G1004" s="13"/>
      <c r="H1004" s="13"/>
      <c r="I1004" s="13"/>
      <c r="J1004" s="1"/>
      <c r="K1004" s="1"/>
      <c r="L1004" s="13"/>
      <c r="M1004" s="13"/>
      <c r="N1004" s="13"/>
      <c r="O1004" s="13"/>
      <c r="P1004" s="13"/>
      <c r="Q1004" s="13"/>
      <c r="R1004" s="13"/>
    </row>
    <row r="1005" spans="1:18" ht="12.75" customHeight="1" x14ac:dyDescent="0.2">
      <c r="A1005" s="1"/>
      <c r="B1005" s="1"/>
      <c r="C1005" s="13"/>
      <c r="D1005" s="13"/>
      <c r="E1005" s="13"/>
      <c r="F1005" s="13"/>
      <c r="G1005" s="13"/>
      <c r="H1005" s="13"/>
      <c r="I1005" s="13"/>
      <c r="J1005" s="1"/>
      <c r="K1005" s="1"/>
      <c r="L1005" s="13"/>
      <c r="M1005" s="13"/>
      <c r="N1005" s="13"/>
      <c r="O1005" s="13"/>
      <c r="P1005" s="13"/>
      <c r="Q1005" s="13"/>
      <c r="R1005" s="13"/>
    </row>
    <row r="1006" spans="1:18" ht="12.75" customHeight="1" x14ac:dyDescent="0.2">
      <c r="A1006" s="1"/>
      <c r="B1006" s="1"/>
      <c r="C1006" s="13"/>
      <c r="D1006" s="13"/>
      <c r="E1006" s="13"/>
      <c r="F1006" s="13"/>
      <c r="G1006" s="13"/>
      <c r="H1006" s="13"/>
      <c r="I1006" s="13"/>
      <c r="J1006" s="1"/>
      <c r="K1006" s="1"/>
      <c r="L1006" s="13"/>
      <c r="M1006" s="13"/>
      <c r="N1006" s="13"/>
      <c r="O1006" s="13"/>
      <c r="P1006" s="13"/>
      <c r="Q1006" s="13"/>
      <c r="R1006" s="13"/>
    </row>
    <row r="1007" spans="1:18" ht="12.75" customHeight="1" x14ac:dyDescent="0.2">
      <c r="A1007" s="1"/>
      <c r="B1007" s="1"/>
      <c r="C1007" s="13"/>
      <c r="D1007" s="13"/>
      <c r="E1007" s="13"/>
      <c r="F1007" s="13"/>
      <c r="G1007" s="13"/>
      <c r="H1007" s="13"/>
      <c r="I1007" s="13"/>
      <c r="J1007" s="1"/>
      <c r="K1007" s="1"/>
      <c r="L1007" s="13"/>
      <c r="M1007" s="13"/>
      <c r="N1007" s="13"/>
      <c r="O1007" s="13"/>
      <c r="P1007" s="13"/>
      <c r="Q1007" s="13"/>
      <c r="R1007" s="13"/>
    </row>
  </sheetData>
  <autoFilter ref="C18:K37" xr:uid="{00000000-0009-0000-0000-000000000000}"/>
  <mergeCells count="7">
    <mergeCell ref="C38:E38"/>
    <mergeCell ref="C16:K16"/>
    <mergeCell ref="C9:I9"/>
    <mergeCell ref="C10:I10"/>
    <mergeCell ref="C13:K14"/>
    <mergeCell ref="C17:K17"/>
    <mergeCell ref="C15:K15"/>
  </mergeCells>
  <phoneticPr fontId="13" type="noConversion"/>
  <pageMargins left="0.70866141732283472" right="0.70866141732283472" top="0.74803149606299213" bottom="0.74803149606299213" header="0.31496062992125984" footer="0.31496062992125984"/>
  <pageSetup scale="3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Cta. Suplidores MARZO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2026-01-14T14:33:28Z</cp:lastPrinted>
  <dcterms:created xsi:type="dcterms:W3CDTF">2006-07-11T17:39:34Z</dcterms:created>
  <dcterms:modified xsi:type="dcterms:W3CDTF">2026-04-14T13:24:28Z</dcterms:modified>
</cp:coreProperties>
</file>